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5" yWindow="-165" windowWidth="15480" windowHeight="10860" activeTab="1"/>
  </bookViews>
  <sheets>
    <sheet name="1.經費明細" sheetId="2" r:id="rId1"/>
    <sheet name="2.經費帳冊" sheetId="7" r:id="rId2"/>
    <sheet name="3.科目參考表" sheetId="3" r:id="rId3"/>
    <sheet name="4.明細範例" sheetId="6" r:id="rId4"/>
    <sheet name="5.帳冊範例" sheetId="1" r:id="rId5"/>
  </sheets>
  <definedNames>
    <definedName name="OLE_LINK3" localSheetId="2">'3.科目參考表'!$C$8</definedName>
  </definedNames>
  <calcPr calcId="125725"/>
</workbook>
</file>

<file path=xl/calcChain.xml><?xml version="1.0" encoding="utf-8"?>
<calcChain xmlns="http://schemas.openxmlformats.org/spreadsheetml/2006/main">
  <c r="I13" i="1"/>
  <c r="H13"/>
  <c r="J13"/>
  <c r="I12"/>
  <c r="H12"/>
  <c r="J8"/>
  <c r="G11" i="6"/>
  <c r="G27"/>
  <c r="G60"/>
  <c r="G27" i="2"/>
  <c r="G11"/>
</calcChain>
</file>

<file path=xl/sharedStrings.xml><?xml version="1.0" encoding="utf-8"?>
<sst xmlns="http://schemas.openxmlformats.org/spreadsheetml/2006/main" count="262" uniqueCount="201">
  <si>
    <t>團體名稱：</t>
    <phoneticPr fontId="1" type="noConversion"/>
  </si>
  <si>
    <t>社長／會長／主席</t>
    <phoneticPr fontId="1" type="noConversion"/>
  </si>
  <si>
    <t>總務</t>
    <phoneticPr fontId="1" type="noConversion"/>
  </si>
  <si>
    <t>指導老師</t>
    <phoneticPr fontId="1" type="noConversion"/>
  </si>
  <si>
    <t>（請簽章）</t>
    <phoneticPr fontId="1" type="noConversion"/>
  </si>
  <si>
    <t>1.社團活動補助費</t>
    <phoneticPr fontId="1" type="noConversion"/>
  </si>
  <si>
    <t>請勿任意刪增表格內容，並請分類後黏貼</t>
    <phoneticPr fontId="1" type="noConversion"/>
  </si>
  <si>
    <t>NO</t>
    <phoneticPr fontId="1" type="noConversion"/>
  </si>
  <si>
    <t>月</t>
    <phoneticPr fontId="1" type="noConversion"/>
  </si>
  <si>
    <t>日</t>
    <phoneticPr fontId="1" type="noConversion"/>
  </si>
  <si>
    <t>備註</t>
    <phoneticPr fontId="1" type="noConversion"/>
  </si>
  <si>
    <t>活動說明</t>
    <phoneticPr fontId="1" type="noConversion"/>
  </si>
  <si>
    <t>社費／系會費</t>
    <phoneticPr fontId="1" type="noConversion"/>
  </si>
  <si>
    <t>憑單號數</t>
    <phoneticPr fontId="1" type="noConversion"/>
  </si>
  <si>
    <t>1-1</t>
    <phoneticPr fontId="1" type="noConversion"/>
  </si>
  <si>
    <t>社長／會長／議長</t>
    <phoneticPr fontId="1" type="noConversion"/>
  </si>
  <si>
    <t>憑証請整齊黏貼於後</t>
    <phoneticPr fontId="1" type="noConversion"/>
  </si>
  <si>
    <t>本頁合計</t>
    <phoneticPr fontId="1" type="noConversion"/>
  </si>
  <si>
    <t>編號</t>
  </si>
  <si>
    <t>科目</t>
  </si>
  <si>
    <t>內容</t>
  </si>
  <si>
    <r>
      <t>1.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</si>
  <si>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美工用品</t>
  </si>
  <si>
    <t>各式紙張、顏料畫筆、護貝膜等美工製作用品</t>
  </si>
  <si>
    <r>
      <t>2.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</si>
  <si>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教材材料</t>
  </si>
  <si>
    <t>各式筆類、尺、美工刀等文具類用品</t>
  </si>
  <si>
    <r>
      <t>3.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</si>
  <si>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宣傳印刷費</t>
  </si>
  <si>
    <r>
      <t>A1海報、A4海報（</t>
    </r>
    <r>
      <rPr>
        <u/>
        <sz val="12"/>
        <rFont val="標楷體"/>
        <family val="4"/>
        <charset val="136"/>
      </rPr>
      <t>學輔活動如超出3,000元不可預借</t>
    </r>
    <r>
      <rPr>
        <sz val="12"/>
        <rFont val="標楷體"/>
        <family val="4"/>
        <charset val="136"/>
      </rPr>
      <t>）</t>
    </r>
  </si>
  <si>
    <r>
      <t>4.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</si>
  <si>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餐費</t>
  </si>
  <si>
    <t>活動前籌備或活動中之便當、合菜，核銷請附用餐名單、飲料。</t>
  </si>
  <si>
    <r>
      <t>5.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</si>
  <si>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保險費</t>
  </si>
  <si>
    <t>校內活動4小時以上，校外活動，保額最低100萬，核銷請附保險名單</t>
  </si>
  <si>
    <r>
      <t>6.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</si>
  <si>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禮品費</t>
  </si>
  <si>
    <r>
      <t>核銷請附領取名單（</t>
    </r>
    <r>
      <rPr>
        <u/>
        <sz val="12"/>
        <rFont val="標楷體"/>
        <family val="4"/>
        <charset val="136"/>
      </rPr>
      <t>學輔活動不可編列、不可預借之項目</t>
    </r>
    <r>
      <rPr>
        <sz val="12"/>
        <rFont val="標楷體"/>
        <family val="4"/>
        <charset val="136"/>
      </rPr>
      <t>）</t>
    </r>
  </si>
  <si>
    <r>
      <t>7.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</si>
  <si>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獎盃費</t>
  </si>
  <si>
    <r>
      <t>8.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</si>
  <si>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獎金費</t>
  </si>
  <si>
    <r>
      <t>請依活動企劃書中支給辦法支給（</t>
    </r>
    <r>
      <rPr>
        <u/>
        <sz val="12"/>
        <rFont val="標楷體"/>
        <family val="4"/>
        <charset val="136"/>
      </rPr>
      <t>學輔活動不可編列、不可預借之項目</t>
    </r>
    <r>
      <rPr>
        <sz val="12"/>
        <rFont val="標楷體"/>
        <family val="4"/>
        <charset val="136"/>
      </rPr>
      <t>）</t>
    </r>
  </si>
  <si>
    <r>
      <t>9.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</si>
  <si>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表演費</t>
  </si>
  <si>
    <t>樂團、各個表演團體，請依活動企畫書中支給辦法支給</t>
  </si>
  <si>
    <r>
      <t>10.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</si>
  <si>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租賃帳篷費</t>
  </si>
  <si>
    <r>
      <t>帆布架出租（</t>
    </r>
    <r>
      <rPr>
        <u/>
        <sz val="12"/>
        <rFont val="標楷體"/>
        <family val="4"/>
        <charset val="136"/>
      </rPr>
      <t>訓輔活動中不可預借之項目</t>
    </r>
    <r>
      <rPr>
        <sz val="12"/>
        <rFont val="標楷體"/>
        <family val="4"/>
        <charset val="136"/>
      </rPr>
      <t>）</t>
    </r>
  </si>
  <si>
    <r>
      <t>11.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</si>
  <si>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評審費</t>
  </si>
  <si>
    <r>
      <t>請依活動企畫書中支給辦法支給（</t>
    </r>
    <r>
      <rPr>
        <u/>
        <sz val="12"/>
        <rFont val="標楷體"/>
        <family val="4"/>
        <charset val="136"/>
      </rPr>
      <t>學輔活動不可編列、不可預借之項目</t>
    </r>
    <r>
      <rPr>
        <sz val="12"/>
        <rFont val="標楷體"/>
        <family val="4"/>
        <charset val="136"/>
      </rPr>
      <t>）</t>
    </r>
  </si>
  <si>
    <r>
      <t>12.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</si>
  <si>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講師費</t>
  </si>
  <si>
    <t>校內講師1小時800元（不可預借，活動核銷後撥款），校外講師1小時1,600元；學輔活動不支給在學學生</t>
  </si>
  <si>
    <r>
      <t>13.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</si>
  <si>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手冊費</t>
  </si>
  <si>
    <r>
      <t>學員手冊製作、幹部手冊製作（</t>
    </r>
    <r>
      <rPr>
        <u/>
        <sz val="12"/>
        <rFont val="標楷體"/>
        <family val="4"/>
        <charset val="136"/>
      </rPr>
      <t>學輔活動不可預借之項目</t>
    </r>
    <r>
      <rPr>
        <sz val="12"/>
        <rFont val="標楷體"/>
        <family val="4"/>
        <charset val="136"/>
      </rPr>
      <t>）</t>
    </r>
  </si>
  <si>
    <r>
      <t>14.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</si>
  <si>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音響租借費</t>
  </si>
  <si>
    <r>
      <t>（</t>
    </r>
    <r>
      <rPr>
        <u/>
        <sz val="12"/>
        <rFont val="標楷體"/>
        <family val="4"/>
        <charset val="136"/>
      </rPr>
      <t>學輔活動不可預借之項目</t>
    </r>
    <r>
      <rPr>
        <sz val="12"/>
        <rFont val="標楷體"/>
        <family val="4"/>
        <charset val="136"/>
      </rPr>
      <t>）</t>
    </r>
  </si>
  <si>
    <r>
      <t>15.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</si>
  <si>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燈光租借費</t>
  </si>
  <si>
    <r>
      <t>16.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</si>
  <si>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場佈費</t>
  </si>
  <si>
    <r>
      <t>花束、汽球、紅布條（</t>
    </r>
    <r>
      <rPr>
        <u/>
        <sz val="12"/>
        <rFont val="標楷體"/>
        <family val="4"/>
        <charset val="136"/>
      </rPr>
      <t>學輔活動如超出3,000元不可預借</t>
    </r>
    <r>
      <rPr>
        <sz val="12"/>
        <rFont val="標楷體"/>
        <family val="4"/>
        <charset val="136"/>
      </rPr>
      <t>）</t>
    </r>
  </si>
  <si>
    <r>
      <t>17.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</si>
  <si>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交通費</t>
  </si>
  <si>
    <t>場勘、載運物資往來，以公車路線所需費用為核銷上限，例：機車來回台中、大里一趟以44元為限，核銷請附註起迄地點</t>
  </si>
  <si>
    <r>
      <t>18.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</si>
  <si>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成果製作費</t>
  </si>
  <si>
    <t>相片沖洗、數位沖洗、DV帶、光碟</t>
  </si>
  <si>
    <r>
      <t>19.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</si>
  <si>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印刷費</t>
  </si>
  <si>
    <r>
      <t>各項紙張影印、印刷（</t>
    </r>
    <r>
      <rPr>
        <u/>
        <sz val="12"/>
        <rFont val="標楷體"/>
        <family val="4"/>
        <charset val="136"/>
      </rPr>
      <t>學輔活動如超出3,000元不可預借</t>
    </r>
    <r>
      <rPr>
        <sz val="12"/>
        <rFont val="標楷體"/>
        <family val="4"/>
        <charset val="136"/>
      </rPr>
      <t>）</t>
    </r>
  </si>
  <si>
    <r>
      <t>20.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</si>
  <si>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雜支</t>
  </si>
  <si>
    <t>電池、線材等耗材佔總經費5％以下</t>
  </si>
  <si>
    <t>注意事項</t>
  </si>
  <si>
    <t>1. 承辦學輔活動時特殊訂製品（例：紅布條、海報印製、影印、成果製作）如為NT$3,000元以上，不得預借，待核銷後以支票支給廠商。</t>
  </si>
  <si>
    <t>2. 請盡量取得二聯式統一發票（電子、手寫），收據單張單日單一店家僅能開立NT$2,000，電子三聯式統一發票可核銷，勿取手寫三聯式統一發票。</t>
  </si>
  <si>
    <t>3. 本校統一編號為52006700，或於統一發票上加蓋統一發票章。</t>
  </si>
  <si>
    <t>學輔不可購買</t>
  </si>
  <si>
    <t>衛生紙、購物袋、垃圾袋（如場佈需提出證明）、電子類產品、類設備產品（如雜誌架、書櫃、置物櫃）、類禮品物品（如杯子、包包、禮盒等與活動無直接關連物品）</t>
  </si>
  <si>
    <t>科目參考表</t>
    <phoneticPr fontId="1" type="noConversion"/>
  </si>
  <si>
    <t>活動經費來源明細</t>
    <phoneticPr fontId="1" type="noConversion"/>
  </si>
  <si>
    <t>實際收入金額</t>
    <phoneticPr fontId="1" type="noConversion"/>
  </si>
  <si>
    <t>團體名稱</t>
    <phoneticPr fontId="1" type="noConversion"/>
  </si>
  <si>
    <t>2.社團設備補助費</t>
    <phoneticPr fontId="1" type="noConversion"/>
  </si>
  <si>
    <t>3.專案活動補助費</t>
    <phoneticPr fontId="1" type="noConversion"/>
  </si>
  <si>
    <r>
      <t>4.</t>
    </r>
    <r>
      <rPr>
        <u/>
        <sz val="12"/>
        <rFont val="標楷體"/>
        <family val="4"/>
        <charset val="136"/>
      </rPr>
      <t>__________</t>
    </r>
    <r>
      <rPr>
        <sz val="12"/>
        <rFont val="標楷體"/>
        <family val="4"/>
        <charset val="136"/>
      </rPr>
      <t>活動補助費</t>
    </r>
    <phoneticPr fontId="1" type="noConversion"/>
  </si>
  <si>
    <t>學輔經費</t>
    <phoneticPr fontId="1" type="noConversion"/>
  </si>
  <si>
    <t>合計</t>
    <phoneticPr fontId="1" type="noConversion"/>
  </si>
  <si>
    <t>項目</t>
    <phoneticPr fontId="1" type="noConversion"/>
  </si>
  <si>
    <t>金額</t>
    <phoneticPr fontId="1" type="noConversion"/>
  </si>
  <si>
    <r>
      <t>1.請依科目分類</t>
    </r>
    <r>
      <rPr>
        <u/>
        <sz val="9"/>
        <rFont val="標楷體"/>
        <family val="4"/>
        <charset val="136"/>
      </rPr>
      <t>（如：餐費、美工文具、保險費）</t>
    </r>
    <r>
      <rPr>
        <u/>
        <sz val="11"/>
        <rFont val="標楷體"/>
        <family val="4"/>
        <charset val="136"/>
      </rPr>
      <t>繕打黏貼。</t>
    </r>
    <phoneticPr fontId="1" type="noConversion"/>
  </si>
  <si>
    <t>科目</t>
    <phoneticPr fontId="1" type="noConversion"/>
  </si>
  <si>
    <t>摘要（項目）</t>
    <phoneticPr fontId="1" type="noConversion"/>
  </si>
  <si>
    <t>收入金額</t>
    <phoneticPr fontId="1" type="noConversion"/>
  </si>
  <si>
    <t>支出金額</t>
    <phoneticPr fontId="1" type="noConversion"/>
  </si>
  <si>
    <t>餘額</t>
    <phoneticPr fontId="1" type="noConversion"/>
  </si>
  <si>
    <t>第1頁</t>
    <phoneticPr fontId="1" type="noConversion"/>
  </si>
  <si>
    <t>人*$</t>
    <phoneticPr fontId="1" type="noConversion"/>
  </si>
  <si>
    <t>2.「免用統一發票收據」及「二聯式發票」請註明抬頭（修平技術學院），並蓋店章及店家私章。</t>
    <phoneticPr fontId="1" type="noConversion"/>
  </si>
  <si>
    <t>3.「長條式發票」請書寫學校統一編號「52006700」。</t>
    <phoneticPr fontId="1" type="noConversion"/>
  </si>
  <si>
    <t>文件編號：WI-H-02-03-1</t>
    <phoneticPr fontId="1" type="noConversion"/>
  </si>
  <si>
    <t>請勿任意刪增表格內容，需第2頁者請整頁複製，第一行請計列"收入"，第二行起才列支出</t>
    <phoneticPr fontId="1" type="noConversion"/>
  </si>
  <si>
    <t>（請依實際需求如需過頁請於項目欄內填寫"過次頁"並累計，另起新頁之第一行請寫"承上頁"並將累計金額填入）</t>
    <phoneticPr fontId="1" type="noConversion"/>
  </si>
  <si>
    <t>畢業生、學生會、其他</t>
    <phoneticPr fontId="1" type="noConversion"/>
  </si>
  <si>
    <t>1-2</t>
    <phoneticPr fontId="1" type="noConversion"/>
  </si>
  <si>
    <t>A4紙</t>
    <phoneticPr fontId="1" type="noConversion"/>
  </si>
  <si>
    <t>修平技術學院自治性學生團體行政帳收支明細表</t>
    <phoneticPr fontId="1" type="noConversion"/>
  </si>
  <si>
    <t>行政帳月份</t>
    <phoneticPr fontId="1" type="noConversion"/>
  </si>
  <si>
    <t>登帳日期</t>
    <phoneticPr fontId="1" type="noConversion"/>
  </si>
  <si>
    <t>行政帳月份：</t>
    <phoneticPr fontId="1" type="noConversion"/>
  </si>
  <si>
    <t>修平技術學院自治性學生團體行政帳經費帳冊</t>
    <phoneticPr fontId="1" type="noConversion"/>
  </si>
  <si>
    <t>上期結餘</t>
    <phoneticPr fontId="1" type="noConversion"/>
  </si>
  <si>
    <t>請於帳冊最後加入「本月合計」及「本月累計」，並於兩行上下劃雙線</t>
    <phoneticPr fontId="1" type="noConversion"/>
  </si>
  <si>
    <t>第1頁</t>
    <phoneticPr fontId="1" type="noConversion"/>
  </si>
  <si>
    <t>修平技術學院自治性學生團體行政帳收支明細表</t>
    <phoneticPr fontId="1" type="noConversion"/>
  </si>
  <si>
    <t>活動說明</t>
    <phoneticPr fontId="1" type="noConversion"/>
  </si>
  <si>
    <t>活動經費來源明細</t>
    <phoneticPr fontId="1" type="noConversion"/>
  </si>
  <si>
    <t>實際收入金額</t>
    <phoneticPr fontId="1" type="noConversion"/>
  </si>
  <si>
    <t>備註</t>
    <phoneticPr fontId="1" type="noConversion"/>
  </si>
  <si>
    <t>團體名稱</t>
    <phoneticPr fontId="1" type="noConversion"/>
  </si>
  <si>
    <t>學聯會會費</t>
    <phoneticPr fontId="1" type="noConversion"/>
  </si>
  <si>
    <t>1.社團活動補助費</t>
    <phoneticPr fontId="1" type="noConversion"/>
  </si>
  <si>
    <t>行政帳月份</t>
    <phoneticPr fontId="1" type="noConversion"/>
  </si>
  <si>
    <t>2.社團設備補助費</t>
    <phoneticPr fontId="1" type="noConversion"/>
  </si>
  <si>
    <t>3.專案活動補助費</t>
    <phoneticPr fontId="1" type="noConversion"/>
  </si>
  <si>
    <t>登帳日期</t>
    <phoneticPr fontId="1" type="noConversion"/>
  </si>
  <si>
    <r>
      <t>4.</t>
    </r>
    <r>
      <rPr>
        <u/>
        <sz val="12"/>
        <rFont val="標楷體"/>
        <family val="4"/>
        <charset val="136"/>
      </rPr>
      <t>__________</t>
    </r>
    <r>
      <rPr>
        <sz val="12"/>
        <rFont val="標楷體"/>
        <family val="4"/>
        <charset val="136"/>
      </rPr>
      <t>活動補助費</t>
    </r>
    <phoneticPr fontId="1" type="noConversion"/>
  </si>
  <si>
    <t>畢業生、學生會、其他</t>
    <phoneticPr fontId="1" type="noConversion"/>
  </si>
  <si>
    <t>社長／會長／議長</t>
    <phoneticPr fontId="1" type="noConversion"/>
  </si>
  <si>
    <t>（請簽章）</t>
    <phoneticPr fontId="1" type="noConversion"/>
  </si>
  <si>
    <t>社費／系會費</t>
    <phoneticPr fontId="1" type="noConversion"/>
  </si>
  <si>
    <t>總務</t>
    <phoneticPr fontId="1" type="noConversion"/>
  </si>
  <si>
    <t>學輔經費</t>
    <phoneticPr fontId="1" type="noConversion"/>
  </si>
  <si>
    <t>指導老師</t>
    <phoneticPr fontId="1" type="noConversion"/>
  </si>
  <si>
    <t>其他：</t>
    <phoneticPr fontId="1" type="noConversion"/>
  </si>
  <si>
    <t>合計</t>
    <phoneticPr fontId="1" type="noConversion"/>
  </si>
  <si>
    <t>請勿任意刪增表格內容，並請分類後黏貼</t>
    <phoneticPr fontId="1" type="noConversion"/>
  </si>
  <si>
    <t>NO</t>
    <phoneticPr fontId="1" type="noConversion"/>
  </si>
  <si>
    <t>月</t>
    <phoneticPr fontId="1" type="noConversion"/>
  </si>
  <si>
    <t>日</t>
    <phoneticPr fontId="1" type="noConversion"/>
  </si>
  <si>
    <t>憑單號數</t>
    <phoneticPr fontId="1" type="noConversion"/>
  </si>
  <si>
    <t>項目</t>
    <phoneticPr fontId="1" type="noConversion"/>
  </si>
  <si>
    <t>金額</t>
    <phoneticPr fontId="1" type="noConversion"/>
  </si>
  <si>
    <t>1-1</t>
    <phoneticPr fontId="1" type="noConversion"/>
  </si>
  <si>
    <t>本頁合計</t>
    <phoneticPr fontId="1" type="noConversion"/>
  </si>
  <si>
    <t>憑証請整齊黏貼於後</t>
    <phoneticPr fontId="1" type="noConversion"/>
  </si>
  <si>
    <r>
      <t>1.請依科目分類</t>
    </r>
    <r>
      <rPr>
        <u/>
        <sz val="9"/>
        <rFont val="標楷體"/>
        <family val="4"/>
        <charset val="136"/>
      </rPr>
      <t>（如：餐費、美工文具、保險費）</t>
    </r>
    <r>
      <rPr>
        <u/>
        <sz val="11"/>
        <rFont val="標楷體"/>
        <family val="4"/>
        <charset val="136"/>
      </rPr>
      <t>繕打黏貼。</t>
    </r>
    <phoneticPr fontId="1" type="noConversion"/>
  </si>
  <si>
    <t>2.「免用統一發票收據」及「二聯式發票」請註明抬頭（修平技術學院），並蓋店章及店家私章。</t>
    <phoneticPr fontId="1" type="noConversion"/>
  </si>
  <si>
    <t>3.「長條式發票」請書寫學校統一編號「52006700」。</t>
    <phoneticPr fontId="1" type="noConversion"/>
  </si>
  <si>
    <t>文件編號：WI-H-02-03-1</t>
    <phoneticPr fontId="1" type="noConversion"/>
  </si>
  <si>
    <t>第2頁</t>
    <phoneticPr fontId="1" type="noConversion"/>
  </si>
  <si>
    <t>1.請先將第1頁填寫完畢後始可使用第2頁。</t>
    <phoneticPr fontId="1" type="noConversion"/>
  </si>
  <si>
    <t>2.憑証未達需黏貼第2頁者可免印第2頁。</t>
    <phoneticPr fontId="1" type="noConversion"/>
  </si>
  <si>
    <r>
      <t>3.第3頁後可複製使用</t>
    </r>
    <r>
      <rPr>
        <sz val="11"/>
        <rFont val="標楷體"/>
        <family val="4"/>
        <charset val="136"/>
      </rPr>
      <t>（請將第2頁完整複製並改為第3頁）</t>
    </r>
    <phoneticPr fontId="1" type="noConversion"/>
  </si>
  <si>
    <t>收據編號</t>
    <phoneticPr fontId="1" type="noConversion"/>
  </si>
  <si>
    <t>2-1</t>
    <phoneticPr fontId="1" type="noConversion"/>
  </si>
  <si>
    <t>如需複製請整頁複製，並於右上角繕打"第___頁"</t>
    <phoneticPr fontId="1" type="noConversion"/>
  </si>
  <si>
    <t>修平技術學院自治性學生團體行政帳經費帳冊</t>
    <phoneticPr fontId="1" type="noConversion"/>
  </si>
  <si>
    <t>團體名稱：</t>
    <phoneticPr fontId="1" type="noConversion"/>
  </si>
  <si>
    <t>社長／會長／主席</t>
    <phoneticPr fontId="1" type="noConversion"/>
  </si>
  <si>
    <t>行政帳月份：</t>
    <phoneticPr fontId="1" type="noConversion"/>
  </si>
  <si>
    <t>請勿任意刪增表格內容，需第2頁者請整頁複製，第一行請計列"收入"，第二行起才列支出</t>
    <phoneticPr fontId="1" type="noConversion"/>
  </si>
  <si>
    <t>科目</t>
    <phoneticPr fontId="1" type="noConversion"/>
  </si>
  <si>
    <t>摘要（項目）</t>
    <phoneticPr fontId="1" type="noConversion"/>
  </si>
  <si>
    <t>收入金額</t>
    <phoneticPr fontId="1" type="noConversion"/>
  </si>
  <si>
    <t>支出金額</t>
    <phoneticPr fontId="1" type="noConversion"/>
  </si>
  <si>
    <t>餘額</t>
    <phoneticPr fontId="1" type="noConversion"/>
  </si>
  <si>
    <t>（請依實際需求如需過頁請於項目欄內填寫"過次頁"並累計，另起新頁之第一行請寫"承上頁"並將累計金額填入）</t>
    <phoneticPr fontId="1" type="noConversion"/>
  </si>
  <si>
    <t>請於帳冊最後加入「本月合計」及「本月累計」，並於兩行上下劃雙線</t>
    <phoneticPr fontId="1" type="noConversion"/>
  </si>
  <si>
    <t>機械系學會</t>
    <phoneticPr fontId="1" type="noConversion"/>
  </si>
  <si>
    <t xml:space="preserve">   98年1月</t>
    <phoneticPr fontId="1" type="noConversion"/>
  </si>
  <si>
    <t xml:space="preserve">   98年2月10日</t>
    <phoneticPr fontId="1" type="noConversion"/>
  </si>
  <si>
    <t>2人*$150</t>
    <phoneticPr fontId="1" type="noConversion"/>
  </si>
  <si>
    <t>職章</t>
    <phoneticPr fontId="1" type="noConversion"/>
  </si>
  <si>
    <t>機械系學會</t>
    <phoneticPr fontId="1" type="noConversion"/>
  </si>
  <si>
    <t xml:space="preserve">    98年2月</t>
    <phoneticPr fontId="1" type="noConversion"/>
  </si>
  <si>
    <t>以下空白</t>
    <phoneticPr fontId="1" type="noConversion"/>
  </si>
  <si>
    <t>系會會補收$150×2人</t>
    <phoneticPr fontId="1" type="noConversion"/>
  </si>
  <si>
    <t>行政雜支</t>
    <phoneticPr fontId="1" type="noConversion"/>
  </si>
  <si>
    <t>本月合計</t>
    <phoneticPr fontId="1" type="noConversion"/>
  </si>
  <si>
    <t>本月累計</t>
    <phoneticPr fontId="1" type="noConversion"/>
  </si>
  <si>
    <t>學生會會費</t>
    <phoneticPr fontId="1" type="noConversion"/>
  </si>
  <si>
    <t>行銷與流通管理學系系學會</t>
    <phoneticPr fontId="1" type="noConversion"/>
  </si>
  <si>
    <t>行銷與流通管理學系系學會</t>
    <phoneticPr fontId="1" type="noConversion"/>
  </si>
  <si>
    <t>上期結餘</t>
    <phoneticPr fontId="1" type="noConversion"/>
  </si>
  <si>
    <t xml:space="preserve">  100 年  2  月</t>
    <phoneticPr fontId="1" type="noConversion"/>
  </si>
  <si>
    <t>以下空白</t>
    <phoneticPr fontId="1" type="noConversion"/>
  </si>
  <si>
    <t xml:space="preserve">  100 年 2 月份</t>
    <phoneticPr fontId="1" type="noConversion"/>
  </si>
  <si>
    <t xml:space="preserve">   100年 3 月 9  日</t>
    <phoneticPr fontId="1" type="noConversion"/>
  </si>
  <si>
    <t>(收入)</t>
    <phoneticPr fontId="1" type="noConversion"/>
  </si>
  <si>
    <t>帶動中小學</t>
    <phoneticPr fontId="1" type="noConversion"/>
  </si>
  <si>
    <t>行流歡樂日</t>
    <phoneticPr fontId="1" type="noConversion"/>
  </si>
  <si>
    <t>本月合計</t>
    <phoneticPr fontId="1" type="noConversion"/>
  </si>
  <si>
    <t>本月累計</t>
    <phoneticPr fontId="1" type="noConversion"/>
  </si>
  <si>
    <t>學輔經費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</si>
</sst>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&quot;$&quot;#,##0"/>
    <numFmt numFmtId="177" formatCode="#,##0_ "/>
    <numFmt numFmtId="179" formatCode="&quot;$&quot;#,##0_);\(&quot;$&quot;#,##0\)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u/>
      <sz val="12"/>
      <name val="標楷體"/>
      <family val="4"/>
      <charset val="136"/>
    </font>
    <font>
      <sz val="10"/>
      <name val="標楷體"/>
      <family val="4"/>
      <charset val="136"/>
    </font>
    <font>
      <sz val="6"/>
      <name val="標楷體"/>
      <family val="4"/>
      <charset val="136"/>
    </font>
    <font>
      <b/>
      <sz val="20"/>
      <name val="標楷體"/>
      <family val="4"/>
      <charset val="136"/>
    </font>
    <font>
      <sz val="14"/>
      <name val="標楷體"/>
      <family val="4"/>
      <charset val="136"/>
    </font>
    <font>
      <sz val="20"/>
      <name val="標楷體"/>
      <family val="4"/>
      <charset val="136"/>
    </font>
    <font>
      <sz val="11"/>
      <name val="標楷體"/>
      <family val="4"/>
      <charset val="136"/>
    </font>
    <font>
      <u/>
      <sz val="12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u/>
      <sz val="11"/>
      <name val="標楷體"/>
      <family val="4"/>
      <charset val="136"/>
    </font>
    <font>
      <u/>
      <sz val="9"/>
      <name val="標楷體"/>
      <family val="4"/>
      <charset val="136"/>
    </font>
    <font>
      <sz val="9"/>
      <name val="標楷體"/>
      <family val="4"/>
      <charset val="136"/>
    </font>
    <font>
      <b/>
      <sz val="12"/>
      <name val="標楷體"/>
      <family val="4"/>
      <charset val="136"/>
    </font>
    <font>
      <sz val="7"/>
      <name val="Times New Roman"/>
      <family val="1"/>
    </font>
    <font>
      <sz val="4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vertical="center"/>
    </xf>
    <xf numFmtId="0" fontId="5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5" fillId="0" borderId="11" xfId="0" applyFont="1" applyBorder="1" applyAlignment="1">
      <alignment horizontal="right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176" fontId="7" fillId="0" borderId="14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7" fillId="0" borderId="15" xfId="0" applyNumberFormat="1" applyFont="1" applyBorder="1" applyAlignment="1">
      <alignment vertical="center" shrinkToFit="1"/>
    </xf>
    <xf numFmtId="0" fontId="15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79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2" fillId="0" borderId="38" xfId="0" applyFont="1" applyBorder="1"/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/>
    <xf numFmtId="0" fontId="2" fillId="0" borderId="34" xfId="0" applyFont="1" applyBorder="1"/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/>
    <xf numFmtId="0" fontId="2" fillId="0" borderId="8" xfId="0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textRotation="255" wrapText="1"/>
    </xf>
    <xf numFmtId="0" fontId="9" fillId="0" borderId="32" xfId="0" applyFont="1" applyBorder="1" applyAlignment="1">
      <alignment vertical="center" textRotation="255" wrapText="1"/>
    </xf>
    <xf numFmtId="0" fontId="9" fillId="0" borderId="16" xfId="0" applyFont="1" applyBorder="1" applyAlignment="1">
      <alignment vertical="center" textRotation="255" wrapText="1"/>
    </xf>
    <xf numFmtId="0" fontId="2" fillId="0" borderId="45" xfId="0" applyFont="1" applyBorder="1" applyAlignment="1">
      <alignment horizontal="center" vertical="center"/>
    </xf>
    <xf numFmtId="0" fontId="2" fillId="0" borderId="21" xfId="0" applyFont="1" applyBorder="1" applyAlignment="1"/>
    <xf numFmtId="0" fontId="2" fillId="0" borderId="48" xfId="0" applyFont="1" applyBorder="1" applyAlignment="1"/>
    <xf numFmtId="0" fontId="2" fillId="0" borderId="26" xfId="0" applyFont="1" applyBorder="1" applyAlignment="1"/>
    <xf numFmtId="0" fontId="2" fillId="0" borderId="20" xfId="0" applyFont="1" applyBorder="1" applyAlignment="1">
      <alignment horizontal="center" vertical="center" shrinkToFit="1"/>
    </xf>
    <xf numFmtId="0" fontId="2" fillId="0" borderId="24" xfId="0" applyFont="1" applyBorder="1" applyAlignment="1"/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/>
    <xf numFmtId="0" fontId="4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/>
    <xf numFmtId="0" fontId="2" fillId="0" borderId="11" xfId="0" applyFont="1" applyBorder="1"/>
    <xf numFmtId="0" fontId="2" fillId="0" borderId="46" xfId="0" applyFont="1" applyBorder="1" applyAlignment="1"/>
    <xf numFmtId="0" fontId="2" fillId="0" borderId="47" xfId="0" applyFont="1" applyBorder="1" applyAlignment="1"/>
    <xf numFmtId="0" fontId="5" fillId="0" borderId="20" xfId="0" applyFont="1" applyBorder="1" applyAlignment="1">
      <alignment horizontal="right"/>
    </xf>
    <xf numFmtId="0" fontId="2" fillId="0" borderId="37" xfId="0" applyFont="1" applyBorder="1" applyAlignment="1"/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/>
    <xf numFmtId="0" fontId="2" fillId="0" borderId="44" xfId="0" applyFont="1" applyBorder="1"/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/>
    <xf numFmtId="0" fontId="9" fillId="0" borderId="26" xfId="0" applyFont="1" applyBorder="1"/>
    <xf numFmtId="0" fontId="2" fillId="0" borderId="19" xfId="0" applyFont="1" applyBorder="1" applyAlignment="1">
      <alignment horizontal="left" vertical="center" wrapText="1"/>
    </xf>
    <xf numFmtId="0" fontId="2" fillId="0" borderId="43" xfId="0" applyFont="1" applyBorder="1"/>
    <xf numFmtId="49" fontId="2" fillId="0" borderId="8" xfId="0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vertical="center" shrinkToFit="1"/>
    </xf>
    <xf numFmtId="0" fontId="2" fillId="0" borderId="22" xfId="0" applyFont="1" applyBorder="1" applyAlignment="1">
      <alignment vertical="center"/>
    </xf>
    <xf numFmtId="0" fontId="2" fillId="0" borderId="0" xfId="0" applyFont="1"/>
    <xf numFmtId="0" fontId="2" fillId="0" borderId="35" xfId="0" applyFont="1" applyBorder="1"/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/>
    <xf numFmtId="0" fontId="7" fillId="0" borderId="0" xfId="0" applyFont="1" applyAlignment="1">
      <alignment vertical="center"/>
    </xf>
    <xf numFmtId="0" fontId="7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5" fillId="0" borderId="14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2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9" fontId="2" fillId="0" borderId="16" xfId="0" applyNumberFormat="1" applyFont="1" applyBorder="1" applyAlignment="1">
      <alignment horizontal="right" vertical="center"/>
    </xf>
    <xf numFmtId="179" fontId="2" fillId="0" borderId="15" xfId="0" applyNumberFormat="1" applyFont="1" applyBorder="1" applyAlignment="1">
      <alignment horizontal="right" vertical="center"/>
    </xf>
    <xf numFmtId="179" fontId="2" fillId="0" borderId="17" xfId="0" applyNumberFormat="1" applyFont="1" applyBorder="1" applyAlignment="1">
      <alignment horizontal="right" vertical="center"/>
    </xf>
    <xf numFmtId="179" fontId="2" fillId="0" borderId="18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13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view="pageBreakPreview" zoomScaleNormal="100" workbookViewId="0">
      <selection activeCell="A34" sqref="A34:H34"/>
    </sheetView>
  </sheetViews>
  <sheetFormatPr defaultColWidth="18.125" defaultRowHeight="26.25" customHeight="1"/>
  <cols>
    <col min="1" max="1" width="4" style="8" customWidth="1"/>
    <col min="2" max="3" width="6.875" style="8" customWidth="1"/>
    <col min="4" max="4" width="16" style="8" customWidth="1"/>
    <col min="5" max="5" width="3.25" style="8" customWidth="1"/>
    <col min="6" max="6" width="25" style="8" customWidth="1"/>
    <col min="7" max="7" width="13.75" style="8" customWidth="1"/>
    <col min="8" max="8" width="9.375" style="8" customWidth="1"/>
    <col min="9" max="16384" width="18.125" style="8"/>
  </cols>
  <sheetData>
    <row r="1" spans="1:12" ht="20.25" customHeight="1">
      <c r="B1" s="64" t="s">
        <v>102</v>
      </c>
      <c r="C1" s="64"/>
      <c r="D1" s="64"/>
      <c r="E1" s="64"/>
      <c r="F1" s="64"/>
      <c r="G1" s="64"/>
      <c r="H1" s="64"/>
    </row>
    <row r="2" spans="1:12" ht="30.75" customHeight="1" thickBot="1">
      <c r="A2" s="65" t="s">
        <v>112</v>
      </c>
      <c r="B2" s="66"/>
      <c r="C2" s="66"/>
      <c r="D2" s="66"/>
      <c r="E2" s="66"/>
      <c r="F2" s="66"/>
      <c r="G2" s="66"/>
      <c r="H2" s="66"/>
      <c r="I2" s="38"/>
      <c r="J2" s="38"/>
      <c r="K2" s="38"/>
      <c r="L2" s="38"/>
    </row>
    <row r="3" spans="1:12" ht="20.25" customHeight="1">
      <c r="A3" s="67" t="s">
        <v>11</v>
      </c>
      <c r="B3" s="68"/>
      <c r="C3" s="68"/>
      <c r="D3" s="69"/>
      <c r="E3" s="70" t="s">
        <v>86</v>
      </c>
      <c r="F3" s="69"/>
      <c r="G3" s="9" t="s">
        <v>87</v>
      </c>
      <c r="H3" s="10" t="s">
        <v>10</v>
      </c>
    </row>
    <row r="4" spans="1:12" ht="20.25" customHeight="1">
      <c r="A4" s="71" t="s">
        <v>88</v>
      </c>
      <c r="B4" s="72"/>
      <c r="C4" s="73" t="s">
        <v>189</v>
      </c>
      <c r="D4" s="72"/>
      <c r="E4" s="74" t="s">
        <v>187</v>
      </c>
      <c r="F4" s="11" t="s">
        <v>5</v>
      </c>
      <c r="G4" s="32">
        <v>0</v>
      </c>
      <c r="H4" s="12"/>
    </row>
    <row r="5" spans="1:12" ht="20.25" customHeight="1">
      <c r="A5" s="77" t="s">
        <v>113</v>
      </c>
      <c r="B5" s="78"/>
      <c r="C5" s="81" t="s">
        <v>191</v>
      </c>
      <c r="D5" s="78"/>
      <c r="E5" s="75"/>
      <c r="F5" s="11" t="s">
        <v>89</v>
      </c>
      <c r="G5" s="32">
        <v>0</v>
      </c>
      <c r="H5" s="12"/>
    </row>
    <row r="6" spans="1:12" ht="20.25" customHeight="1">
      <c r="A6" s="79"/>
      <c r="B6" s="80"/>
      <c r="C6" s="82"/>
      <c r="D6" s="80"/>
      <c r="E6" s="75"/>
      <c r="F6" s="11" t="s">
        <v>90</v>
      </c>
      <c r="G6" s="32">
        <v>0</v>
      </c>
      <c r="H6" s="12"/>
    </row>
    <row r="7" spans="1:12" ht="20.25" customHeight="1">
      <c r="A7" s="71" t="s">
        <v>114</v>
      </c>
      <c r="B7" s="72"/>
      <c r="C7" s="85" t="s">
        <v>194</v>
      </c>
      <c r="D7" s="86"/>
      <c r="E7" s="76"/>
      <c r="F7" s="11" t="s">
        <v>91</v>
      </c>
      <c r="G7" s="32">
        <v>0</v>
      </c>
      <c r="H7" s="13" t="s">
        <v>109</v>
      </c>
    </row>
    <row r="8" spans="1:12" ht="32.25" customHeight="1">
      <c r="A8" s="87" t="s">
        <v>15</v>
      </c>
      <c r="B8" s="72"/>
      <c r="C8" s="14"/>
      <c r="D8" s="15" t="s">
        <v>4</v>
      </c>
      <c r="E8" s="88" t="s">
        <v>12</v>
      </c>
      <c r="F8" s="72"/>
      <c r="G8" s="32">
        <v>0</v>
      </c>
      <c r="H8" s="16" t="s">
        <v>103</v>
      </c>
    </row>
    <row r="9" spans="1:12" ht="32.25" customHeight="1">
      <c r="A9" s="71" t="s">
        <v>2</v>
      </c>
      <c r="B9" s="72"/>
      <c r="C9" s="14"/>
      <c r="D9" s="15" t="s">
        <v>4</v>
      </c>
      <c r="E9" s="88" t="s">
        <v>92</v>
      </c>
      <c r="F9" s="72"/>
      <c r="G9" s="32">
        <v>8000</v>
      </c>
      <c r="H9" s="173" t="s">
        <v>196</v>
      </c>
      <c r="I9" s="174"/>
    </row>
    <row r="10" spans="1:12" ht="24" customHeight="1">
      <c r="A10" s="77" t="s">
        <v>3</v>
      </c>
      <c r="B10" s="78"/>
      <c r="C10" s="96" t="s">
        <v>4</v>
      </c>
      <c r="D10" s="78"/>
      <c r="E10" s="88" t="s">
        <v>200</v>
      </c>
      <c r="F10" s="98"/>
      <c r="G10" s="32">
        <v>4811</v>
      </c>
      <c r="H10" s="175" t="s">
        <v>197</v>
      </c>
    </row>
    <row r="11" spans="1:12" ht="24" customHeight="1" thickBot="1">
      <c r="A11" s="94"/>
      <c r="B11" s="95"/>
      <c r="C11" s="97"/>
      <c r="D11" s="95"/>
      <c r="E11" s="89" t="s">
        <v>93</v>
      </c>
      <c r="F11" s="90"/>
      <c r="G11" s="28">
        <f>SUM(G4:G10)</f>
        <v>12811</v>
      </c>
      <c r="H11" s="19"/>
    </row>
    <row r="12" spans="1:12" ht="15" customHeight="1">
      <c r="A12" s="91"/>
      <c r="B12" s="68"/>
      <c r="C12" s="68"/>
      <c r="D12" s="68"/>
      <c r="E12" s="68"/>
      <c r="F12" s="68"/>
      <c r="G12" s="68"/>
      <c r="H12" s="68"/>
    </row>
    <row r="13" spans="1:12" ht="21" customHeight="1" thickBot="1">
      <c r="A13" s="89" t="s">
        <v>6</v>
      </c>
      <c r="B13" s="92"/>
      <c r="C13" s="92"/>
      <c r="D13" s="92"/>
      <c r="E13" s="92"/>
      <c r="F13" s="92"/>
      <c r="G13" s="92"/>
      <c r="H13" s="93"/>
    </row>
    <row r="14" spans="1:12" ht="26.25" customHeight="1">
      <c r="A14" s="39" t="s">
        <v>7</v>
      </c>
      <c r="B14" s="20" t="s">
        <v>8</v>
      </c>
      <c r="C14" s="20" t="s">
        <v>9</v>
      </c>
      <c r="D14" s="20" t="s">
        <v>13</v>
      </c>
      <c r="E14" s="83" t="s">
        <v>94</v>
      </c>
      <c r="F14" s="84"/>
      <c r="G14" s="20" t="s">
        <v>95</v>
      </c>
      <c r="H14" s="21" t="s">
        <v>10</v>
      </c>
    </row>
    <row r="15" spans="1:12" ht="26.25" customHeight="1">
      <c r="A15" s="6">
        <v>1</v>
      </c>
      <c r="B15" s="22"/>
      <c r="C15" s="22"/>
      <c r="D15" s="23" t="s">
        <v>14</v>
      </c>
      <c r="E15" s="73" t="s">
        <v>192</v>
      </c>
      <c r="F15" s="99"/>
      <c r="G15" s="46"/>
      <c r="H15" s="48"/>
    </row>
    <row r="16" spans="1:12" ht="26.25" customHeight="1">
      <c r="A16" s="6">
        <v>2</v>
      </c>
      <c r="B16" s="22"/>
      <c r="C16" s="22"/>
      <c r="D16" s="23"/>
      <c r="E16" s="100"/>
      <c r="F16" s="101"/>
      <c r="G16" s="46"/>
      <c r="H16" s="48"/>
    </row>
    <row r="17" spans="1:8" ht="26.25" customHeight="1">
      <c r="A17" s="6">
        <v>3</v>
      </c>
      <c r="B17" s="22"/>
      <c r="C17" s="22"/>
      <c r="D17" s="23"/>
      <c r="E17" s="100"/>
      <c r="F17" s="101"/>
      <c r="G17" s="46"/>
      <c r="H17" s="48"/>
    </row>
    <row r="18" spans="1:8" ht="26.25" customHeight="1">
      <c r="A18" s="6">
        <v>4</v>
      </c>
      <c r="B18" s="22"/>
      <c r="C18" s="22"/>
      <c r="D18" s="23"/>
      <c r="E18" s="100"/>
      <c r="F18" s="101"/>
      <c r="G18" s="46"/>
      <c r="H18" s="48"/>
    </row>
    <row r="19" spans="1:8" ht="26.25" customHeight="1">
      <c r="A19" s="6">
        <v>5</v>
      </c>
      <c r="B19" s="22"/>
      <c r="C19" s="22"/>
      <c r="D19" s="23"/>
      <c r="E19" s="100"/>
      <c r="F19" s="101"/>
      <c r="G19" s="46"/>
      <c r="H19" s="48"/>
    </row>
    <row r="20" spans="1:8" ht="26.25" customHeight="1">
      <c r="A20" s="6">
        <v>6</v>
      </c>
      <c r="B20" s="22"/>
      <c r="C20" s="22"/>
      <c r="D20" s="23"/>
      <c r="E20" s="100"/>
      <c r="F20" s="101"/>
      <c r="G20" s="46"/>
      <c r="H20" s="48"/>
    </row>
    <row r="21" spans="1:8" ht="26.25" customHeight="1">
      <c r="A21" s="6">
        <v>7</v>
      </c>
      <c r="B21" s="22"/>
      <c r="C21" s="22"/>
      <c r="D21" s="23"/>
      <c r="E21" s="100"/>
      <c r="F21" s="101"/>
      <c r="G21" s="46"/>
      <c r="H21" s="48"/>
    </row>
    <row r="22" spans="1:8" ht="26.25" customHeight="1">
      <c r="A22" s="6">
        <v>8</v>
      </c>
      <c r="B22" s="22"/>
      <c r="C22" s="22"/>
      <c r="D22" s="23"/>
      <c r="E22" s="100"/>
      <c r="F22" s="101"/>
      <c r="G22" s="46"/>
      <c r="H22" s="48"/>
    </row>
    <row r="23" spans="1:8" ht="26.25" customHeight="1">
      <c r="A23" s="6">
        <v>9</v>
      </c>
      <c r="B23" s="22"/>
      <c r="C23" s="22"/>
      <c r="D23" s="23"/>
      <c r="E23" s="100"/>
      <c r="F23" s="101"/>
      <c r="G23" s="46"/>
      <c r="H23" s="48"/>
    </row>
    <row r="24" spans="1:8" ht="26.25" customHeight="1">
      <c r="A24" s="6">
        <v>10</v>
      </c>
      <c r="B24" s="22"/>
      <c r="C24" s="22"/>
      <c r="D24" s="23"/>
      <c r="E24" s="100"/>
      <c r="F24" s="101"/>
      <c r="G24" s="46"/>
      <c r="H24" s="48"/>
    </row>
    <row r="25" spans="1:8" ht="26.25" customHeight="1">
      <c r="A25" s="6">
        <v>11</v>
      </c>
      <c r="B25" s="22"/>
      <c r="C25" s="22"/>
      <c r="D25" s="23"/>
      <c r="E25" s="100"/>
      <c r="F25" s="101"/>
      <c r="G25" s="46"/>
      <c r="H25" s="48"/>
    </row>
    <row r="26" spans="1:8" ht="26.25" customHeight="1">
      <c r="A26" s="6">
        <v>12</v>
      </c>
      <c r="B26" s="22"/>
      <c r="C26" s="22"/>
      <c r="D26" s="23"/>
      <c r="E26" s="100"/>
      <c r="F26" s="101"/>
      <c r="G26" s="46"/>
      <c r="H26" s="48"/>
    </row>
    <row r="27" spans="1:8" ht="26.25" customHeight="1" thickBot="1">
      <c r="A27" s="71" t="s">
        <v>17</v>
      </c>
      <c r="B27" s="102"/>
      <c r="C27" s="102"/>
      <c r="D27" s="102"/>
      <c r="E27" s="102"/>
      <c r="F27" s="98"/>
      <c r="G27" s="46">
        <f>SUM(G15:G26)</f>
        <v>0</v>
      </c>
      <c r="H27" s="49"/>
    </row>
    <row r="28" spans="1:8" s="25" customFormat="1" ht="44.25" customHeight="1" thickBot="1">
      <c r="A28" s="106" t="s">
        <v>16</v>
      </c>
      <c r="B28" s="107"/>
      <c r="C28" s="107"/>
      <c r="D28" s="107"/>
      <c r="E28" s="107"/>
      <c r="F28" s="107"/>
      <c r="G28" s="107"/>
      <c r="H28" s="108"/>
    </row>
    <row r="29" spans="1:8" s="25" customFormat="1" ht="25.5">
      <c r="F29" s="26"/>
    </row>
    <row r="30" spans="1:8" s="25" customFormat="1" ht="24.95" customHeight="1">
      <c r="A30" s="109" t="s">
        <v>10</v>
      </c>
      <c r="B30" s="112" t="s">
        <v>96</v>
      </c>
      <c r="C30" s="113"/>
      <c r="D30" s="113"/>
      <c r="E30" s="113"/>
      <c r="F30" s="113"/>
      <c r="G30" s="113"/>
      <c r="H30" s="114"/>
    </row>
    <row r="31" spans="1:8" s="25" customFormat="1" ht="33.75" customHeight="1">
      <c r="A31" s="110"/>
      <c r="B31" s="115" t="s">
        <v>104</v>
      </c>
      <c r="C31" s="116"/>
      <c r="D31" s="116"/>
      <c r="E31" s="116"/>
      <c r="F31" s="116"/>
      <c r="G31" s="116"/>
      <c r="H31" s="117"/>
    </row>
    <row r="32" spans="1:8" s="25" customFormat="1" ht="24.95" customHeight="1">
      <c r="A32" s="111"/>
      <c r="B32" s="118" t="s">
        <v>105</v>
      </c>
      <c r="C32" s="119"/>
      <c r="D32" s="119"/>
      <c r="E32" s="119"/>
      <c r="F32" s="119"/>
      <c r="G32" s="119"/>
      <c r="H32" s="120"/>
    </row>
    <row r="33" spans="1:8" s="25" customFormat="1" ht="14.25" customHeight="1">
      <c r="A33" s="121" t="s">
        <v>106</v>
      </c>
      <c r="B33" s="121"/>
      <c r="C33" s="121"/>
      <c r="D33" s="121"/>
      <c r="E33" s="121"/>
      <c r="F33" s="121"/>
      <c r="G33" s="121"/>
      <c r="H33" s="121"/>
    </row>
    <row r="34" spans="1:8" ht="26.25" customHeight="1">
      <c r="A34" s="131"/>
      <c r="B34" s="131"/>
      <c r="C34" s="131"/>
      <c r="D34" s="131"/>
      <c r="E34" s="131"/>
      <c r="F34" s="131"/>
      <c r="G34" s="131"/>
      <c r="H34" s="131"/>
    </row>
    <row r="35" spans="1:8" ht="20.25" customHeight="1"/>
    <row r="36" spans="1:8" ht="30.75" customHeight="1">
      <c r="A36" s="38"/>
      <c r="B36" s="38"/>
      <c r="C36" s="38"/>
      <c r="D36" s="38"/>
    </row>
    <row r="37" spans="1:8" ht="20.25" customHeight="1"/>
    <row r="38" spans="1:8" ht="32.25" customHeight="1"/>
    <row r="39" spans="1:8" ht="32.25" customHeight="1"/>
    <row r="40" spans="1:8" ht="32.25" customHeight="1"/>
    <row r="41" spans="1:8" ht="15" customHeight="1"/>
    <row r="42" spans="1:8" ht="21" customHeight="1"/>
    <row r="61" s="25" customFormat="1" ht="44.25" customHeight="1"/>
    <row r="62" s="25" customFormat="1" ht="16.5"/>
    <row r="63" s="25" customFormat="1" ht="24.95" customHeight="1"/>
    <row r="64" s="25" customFormat="1" ht="33.75" customHeight="1"/>
    <row r="65" s="25" customFormat="1" ht="24.95" customHeight="1"/>
    <row r="66" s="25" customFormat="1" ht="24.95" customHeight="1"/>
    <row r="67" s="25" customFormat="1" ht="14.25" customHeight="1"/>
  </sheetData>
  <mergeCells count="42">
    <mergeCell ref="A34:H34"/>
    <mergeCell ref="E25:F25"/>
    <mergeCell ref="E23:F23"/>
    <mergeCell ref="E26:F26"/>
    <mergeCell ref="A28:H28"/>
    <mergeCell ref="A30:A32"/>
    <mergeCell ref="B30:H30"/>
    <mergeCell ref="B31:H31"/>
    <mergeCell ref="B32:H32"/>
    <mergeCell ref="A33:H33"/>
    <mergeCell ref="E15:F15"/>
    <mergeCell ref="E16:F16"/>
    <mergeCell ref="E17:F17"/>
    <mergeCell ref="A27:F27"/>
    <mergeCell ref="E24:F24"/>
    <mergeCell ref="E18:F18"/>
    <mergeCell ref="E19:F19"/>
    <mergeCell ref="E20:F20"/>
    <mergeCell ref="E21:F21"/>
    <mergeCell ref="E22:F22"/>
    <mergeCell ref="E14:F14"/>
    <mergeCell ref="C7:D7"/>
    <mergeCell ref="A8:B8"/>
    <mergeCell ref="E8:F8"/>
    <mergeCell ref="A9:B9"/>
    <mergeCell ref="E9:F9"/>
    <mergeCell ref="E11:F11"/>
    <mergeCell ref="A12:H12"/>
    <mergeCell ref="A13:H13"/>
    <mergeCell ref="A10:B11"/>
    <mergeCell ref="C10:D11"/>
    <mergeCell ref="E10:F10"/>
    <mergeCell ref="B1:H1"/>
    <mergeCell ref="A2:H2"/>
    <mergeCell ref="A3:D3"/>
    <mergeCell ref="E3:F3"/>
    <mergeCell ref="A4:B4"/>
    <mergeCell ref="C4:D4"/>
    <mergeCell ref="E4:E7"/>
    <mergeCell ref="A5:B6"/>
    <mergeCell ref="C5:D6"/>
    <mergeCell ref="A7:B7"/>
  </mergeCells>
  <phoneticPr fontId="1" type="noConversion"/>
  <printOptions horizontalCentered="1" verticalCentered="1"/>
  <pageMargins left="0.19685039370078741" right="0.19685039370078741" top="0.27559055118110237" bottom="1.08" header="0.19685039370078741" footer="0.15748031496062992"/>
  <pageSetup paperSize="9" scale="89" orientation="portrait" r:id="rId1"/>
  <headerFooter alignWithMargins="0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abSelected="1" view="pageBreakPreview" zoomScaleNormal="100" zoomScaleSheetLayoutView="100" workbookViewId="0">
      <selection activeCell="F14" sqref="F14:G14"/>
    </sheetView>
  </sheetViews>
  <sheetFormatPr defaultRowHeight="23.25" customHeight="1"/>
  <cols>
    <col min="1" max="3" width="4.5" style="1" customWidth="1"/>
    <col min="4" max="4" width="14.75" style="1" customWidth="1"/>
    <col min="5" max="5" width="9.375" style="31" customWidth="1"/>
    <col min="6" max="6" width="2.375" style="1" customWidth="1"/>
    <col min="7" max="7" width="27.875" style="1" customWidth="1"/>
    <col min="8" max="8" width="11" style="2" customWidth="1"/>
    <col min="9" max="9" width="9.75" style="2" customWidth="1"/>
    <col min="10" max="10" width="10.125" style="2" customWidth="1"/>
    <col min="11" max="16384" width="9" style="1"/>
  </cols>
  <sheetData>
    <row r="1" spans="1:10" s="8" customFormat="1" ht="20.25" customHeight="1">
      <c r="A1" s="64" t="s">
        <v>119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customHeight="1" thickBot="1">
      <c r="A2" s="134" t="s">
        <v>163</v>
      </c>
      <c r="B2" s="134"/>
      <c r="C2" s="134"/>
      <c r="D2" s="135"/>
      <c r="E2" s="135"/>
      <c r="F2" s="135"/>
      <c r="G2" s="135"/>
      <c r="H2" s="135"/>
      <c r="I2" s="135"/>
      <c r="J2" s="135"/>
    </row>
    <row r="3" spans="1:10" ht="30" customHeight="1">
      <c r="D3" s="4" t="s">
        <v>164</v>
      </c>
      <c r="E3" s="144" t="s">
        <v>188</v>
      </c>
      <c r="F3" s="144"/>
      <c r="G3" s="145"/>
      <c r="H3" s="5" t="s">
        <v>165</v>
      </c>
      <c r="I3" s="136" t="s">
        <v>135</v>
      </c>
      <c r="J3" s="137"/>
    </row>
    <row r="4" spans="1:10" ht="30" customHeight="1">
      <c r="D4" s="4" t="s">
        <v>166</v>
      </c>
      <c r="E4" s="144" t="s">
        <v>193</v>
      </c>
      <c r="F4" s="144"/>
      <c r="G4" s="145"/>
      <c r="H4" s="6" t="s">
        <v>137</v>
      </c>
      <c r="I4" s="138" t="s">
        <v>135</v>
      </c>
      <c r="J4" s="139"/>
    </row>
    <row r="5" spans="1:10" ht="30" customHeight="1" thickBot="1">
      <c r="D5" s="33"/>
      <c r="E5" s="144"/>
      <c r="F5" s="144"/>
      <c r="G5" s="145"/>
      <c r="H5" s="7" t="s">
        <v>139</v>
      </c>
      <c r="I5" s="146" t="s">
        <v>135</v>
      </c>
      <c r="J5" s="147"/>
    </row>
    <row r="6" spans="1:10" ht="23.25" customHeight="1">
      <c r="A6" s="142" t="s">
        <v>167</v>
      </c>
      <c r="B6" s="142"/>
      <c r="C6" s="142"/>
      <c r="D6" s="143"/>
      <c r="E6" s="143"/>
      <c r="F6" s="143"/>
      <c r="G6" s="143"/>
      <c r="H6" s="143"/>
      <c r="I6" s="143"/>
      <c r="J6" s="143"/>
    </row>
    <row r="7" spans="1:10" ht="19.5" customHeight="1">
      <c r="A7" s="29" t="s">
        <v>143</v>
      </c>
      <c r="B7" s="29" t="s">
        <v>144</v>
      </c>
      <c r="C7" s="29" t="s">
        <v>145</v>
      </c>
      <c r="D7" s="3" t="s">
        <v>168</v>
      </c>
      <c r="E7" s="30" t="s">
        <v>146</v>
      </c>
      <c r="F7" s="140" t="s">
        <v>169</v>
      </c>
      <c r="G7" s="141"/>
      <c r="H7" s="3" t="s">
        <v>170</v>
      </c>
      <c r="I7" s="3" t="s">
        <v>171</v>
      </c>
      <c r="J7" s="3" t="s">
        <v>172</v>
      </c>
    </row>
    <row r="8" spans="1:10" ht="19.5" customHeight="1">
      <c r="A8" s="3">
        <v>1</v>
      </c>
      <c r="B8" s="3"/>
      <c r="C8" s="3"/>
      <c r="D8" s="3"/>
      <c r="E8" s="40"/>
      <c r="F8" s="148" t="s">
        <v>190</v>
      </c>
      <c r="G8" s="148"/>
      <c r="H8" s="63">
        <v>304444</v>
      </c>
      <c r="I8" s="63">
        <v>98286</v>
      </c>
      <c r="J8" s="63">
        <v>206158</v>
      </c>
    </row>
    <row r="9" spans="1:10" ht="19.5" customHeight="1">
      <c r="A9" s="3">
        <v>2</v>
      </c>
      <c r="B9" s="44"/>
      <c r="C9" s="44"/>
      <c r="D9" s="44"/>
      <c r="E9" s="165" t="s">
        <v>195</v>
      </c>
      <c r="F9" s="149" t="s">
        <v>196</v>
      </c>
      <c r="G9" s="150"/>
      <c r="H9" s="169">
        <v>8000</v>
      </c>
      <c r="I9" s="169"/>
      <c r="J9" s="169"/>
    </row>
    <row r="10" spans="1:10" ht="19.5" customHeight="1" thickBot="1">
      <c r="A10" s="3">
        <v>3</v>
      </c>
      <c r="B10" s="41"/>
      <c r="C10" s="41"/>
      <c r="D10" s="41"/>
      <c r="E10" s="166" t="s">
        <v>195</v>
      </c>
      <c r="F10" s="167" t="s">
        <v>197</v>
      </c>
      <c r="G10" s="168"/>
      <c r="H10" s="170">
        <v>4811</v>
      </c>
      <c r="I10" s="170"/>
      <c r="J10" s="170"/>
    </row>
    <row r="11" spans="1:10" ht="19.5" customHeight="1" thickTop="1">
      <c r="A11" s="3">
        <v>4</v>
      </c>
      <c r="B11" s="53"/>
      <c r="C11" s="53"/>
      <c r="D11" s="53"/>
      <c r="E11" s="54"/>
      <c r="F11" s="161" t="s">
        <v>198</v>
      </c>
      <c r="G11" s="162"/>
      <c r="H11" s="171">
        <v>12811</v>
      </c>
      <c r="I11" s="171"/>
      <c r="J11" s="171"/>
    </row>
    <row r="12" spans="1:10" ht="19.5" customHeight="1" thickBot="1">
      <c r="A12" s="3">
        <v>5</v>
      </c>
      <c r="B12" s="56"/>
      <c r="C12" s="56"/>
      <c r="D12" s="56"/>
      <c r="E12" s="57"/>
      <c r="F12" s="163" t="s">
        <v>199</v>
      </c>
      <c r="G12" s="164"/>
      <c r="H12" s="172">
        <v>317255</v>
      </c>
      <c r="I12" s="172">
        <v>98286</v>
      </c>
      <c r="J12" s="172">
        <v>218969</v>
      </c>
    </row>
    <row r="13" spans="1:10" ht="19.5" customHeight="1" thickTop="1">
      <c r="A13" s="3">
        <v>6</v>
      </c>
      <c r="B13" s="44"/>
      <c r="C13" s="44"/>
      <c r="D13" s="44"/>
      <c r="E13" s="45"/>
      <c r="F13" s="149"/>
      <c r="G13" s="150"/>
      <c r="H13" s="52"/>
      <c r="I13" s="52"/>
      <c r="J13" s="52"/>
    </row>
    <row r="14" spans="1:10" ht="19.5" customHeight="1">
      <c r="A14" s="3">
        <v>7</v>
      </c>
      <c r="B14" s="3"/>
      <c r="C14" s="3"/>
      <c r="D14" s="3"/>
      <c r="E14" s="30"/>
      <c r="F14" s="140"/>
      <c r="G14" s="141"/>
      <c r="H14" s="47"/>
      <c r="I14" s="47"/>
      <c r="J14" s="47"/>
    </row>
    <row r="15" spans="1:10" ht="19.5" customHeight="1">
      <c r="A15" s="3">
        <v>8</v>
      </c>
      <c r="B15" s="3"/>
      <c r="C15" s="3"/>
      <c r="D15" s="3"/>
      <c r="E15" s="30"/>
      <c r="F15" s="140"/>
      <c r="G15" s="141"/>
      <c r="H15" s="47"/>
      <c r="I15" s="47"/>
      <c r="J15" s="47"/>
    </row>
    <row r="16" spans="1:10" ht="19.5" customHeight="1">
      <c r="A16" s="3">
        <v>9</v>
      </c>
      <c r="B16" s="3"/>
      <c r="C16" s="3"/>
      <c r="D16" s="3"/>
      <c r="E16" s="30"/>
      <c r="F16" s="140"/>
      <c r="G16" s="141"/>
      <c r="H16" s="47"/>
      <c r="I16" s="47"/>
      <c r="J16" s="47"/>
    </row>
    <row r="17" spans="1:10" ht="19.5" customHeight="1">
      <c r="A17" s="3">
        <v>10</v>
      </c>
      <c r="B17" s="3"/>
      <c r="C17" s="3"/>
      <c r="D17" s="3"/>
      <c r="E17" s="30"/>
      <c r="F17" s="140"/>
      <c r="G17" s="141"/>
      <c r="H17" s="47"/>
      <c r="I17" s="47"/>
      <c r="J17" s="47"/>
    </row>
    <row r="18" spans="1:10" ht="19.5" customHeight="1">
      <c r="A18" s="3">
        <v>11</v>
      </c>
      <c r="B18" s="3"/>
      <c r="C18" s="3"/>
      <c r="D18" s="3"/>
      <c r="E18" s="30"/>
      <c r="F18" s="140"/>
      <c r="G18" s="141"/>
      <c r="H18" s="47"/>
      <c r="I18" s="47"/>
      <c r="J18" s="47"/>
    </row>
    <row r="19" spans="1:10" ht="19.5" customHeight="1">
      <c r="A19" s="3">
        <v>12</v>
      </c>
      <c r="B19" s="3"/>
      <c r="C19" s="3"/>
      <c r="D19" s="3"/>
      <c r="E19" s="30"/>
      <c r="F19" s="140"/>
      <c r="G19" s="141"/>
      <c r="H19" s="47"/>
      <c r="I19" s="47"/>
      <c r="J19" s="47"/>
    </row>
    <row r="20" spans="1:10" ht="19.5" customHeight="1">
      <c r="A20" s="3">
        <v>13</v>
      </c>
      <c r="B20" s="3"/>
      <c r="C20" s="3"/>
      <c r="D20" s="3"/>
      <c r="E20" s="30"/>
      <c r="F20" s="140"/>
      <c r="G20" s="141"/>
      <c r="H20" s="47"/>
      <c r="I20" s="47"/>
      <c r="J20" s="47"/>
    </row>
    <row r="21" spans="1:10" ht="19.5" customHeight="1">
      <c r="A21" s="3">
        <v>14</v>
      </c>
      <c r="B21" s="3"/>
      <c r="C21" s="3"/>
      <c r="D21" s="3"/>
      <c r="E21" s="30"/>
      <c r="F21" s="140"/>
      <c r="G21" s="141"/>
      <c r="H21" s="47"/>
      <c r="I21" s="47"/>
      <c r="J21" s="47"/>
    </row>
    <row r="22" spans="1:10" ht="19.5" customHeight="1">
      <c r="A22" s="3">
        <v>15</v>
      </c>
      <c r="B22" s="3"/>
      <c r="C22" s="3"/>
      <c r="D22" s="3"/>
      <c r="E22" s="30"/>
      <c r="F22" s="140"/>
      <c r="G22" s="141"/>
      <c r="H22" s="47"/>
      <c r="I22" s="47"/>
      <c r="J22" s="47"/>
    </row>
    <row r="23" spans="1:10" ht="19.5" customHeight="1">
      <c r="A23" s="3">
        <v>16</v>
      </c>
      <c r="B23" s="3"/>
      <c r="C23" s="3"/>
      <c r="D23" s="3"/>
      <c r="E23" s="30"/>
      <c r="F23" s="140"/>
      <c r="G23" s="141"/>
      <c r="H23" s="47"/>
      <c r="I23" s="47"/>
      <c r="J23" s="47"/>
    </row>
    <row r="24" spans="1:10" ht="19.5" customHeight="1">
      <c r="A24" s="3">
        <v>17</v>
      </c>
      <c r="B24" s="3"/>
      <c r="C24" s="3"/>
      <c r="D24" s="3"/>
      <c r="E24" s="30"/>
      <c r="F24" s="140"/>
      <c r="G24" s="141"/>
      <c r="H24" s="47"/>
      <c r="I24" s="47"/>
      <c r="J24" s="47"/>
    </row>
    <row r="25" spans="1:10" ht="19.5" customHeight="1">
      <c r="A25" s="3">
        <v>18</v>
      </c>
      <c r="B25" s="3"/>
      <c r="C25" s="3"/>
      <c r="D25" s="3"/>
      <c r="E25" s="30"/>
      <c r="F25" s="140"/>
      <c r="G25" s="141"/>
      <c r="H25" s="47"/>
      <c r="I25" s="47"/>
      <c r="J25" s="47"/>
    </row>
    <row r="26" spans="1:10" ht="19.5" customHeight="1">
      <c r="A26" s="3">
        <v>19</v>
      </c>
      <c r="B26" s="3"/>
      <c r="C26" s="3"/>
      <c r="D26" s="3"/>
      <c r="E26" s="30"/>
      <c r="F26" s="140"/>
      <c r="G26" s="141"/>
      <c r="H26" s="47"/>
      <c r="I26" s="47"/>
      <c r="J26" s="47"/>
    </row>
    <row r="27" spans="1:10" ht="19.5" customHeight="1">
      <c r="A27" s="3">
        <v>20</v>
      </c>
      <c r="B27" s="3"/>
      <c r="C27" s="3"/>
      <c r="D27" s="3"/>
      <c r="E27" s="30"/>
      <c r="F27" s="140"/>
      <c r="G27" s="141"/>
      <c r="H27" s="47"/>
      <c r="I27" s="47"/>
      <c r="J27" s="47"/>
    </row>
    <row r="28" spans="1:10" ht="19.5" customHeight="1">
      <c r="A28" s="3">
        <v>21</v>
      </c>
      <c r="B28" s="3"/>
      <c r="C28" s="3"/>
      <c r="D28" s="3"/>
      <c r="E28" s="30"/>
      <c r="F28" s="140"/>
      <c r="G28" s="141"/>
      <c r="H28" s="47"/>
      <c r="I28" s="47"/>
      <c r="J28" s="47"/>
    </row>
    <row r="29" spans="1:10" ht="19.5" customHeight="1">
      <c r="A29" s="3">
        <v>22</v>
      </c>
      <c r="B29" s="3"/>
      <c r="C29" s="3"/>
      <c r="D29" s="3"/>
      <c r="E29" s="30"/>
      <c r="F29" s="140"/>
      <c r="G29" s="141"/>
      <c r="H29" s="47"/>
      <c r="I29" s="47"/>
      <c r="J29" s="47"/>
    </row>
    <row r="30" spans="1:10" ht="19.5" customHeight="1">
      <c r="A30" s="3">
        <v>23</v>
      </c>
      <c r="B30" s="3"/>
      <c r="C30" s="3"/>
      <c r="D30" s="3"/>
      <c r="E30" s="30"/>
      <c r="F30" s="140"/>
      <c r="G30" s="141"/>
      <c r="H30" s="47"/>
      <c r="I30" s="47"/>
      <c r="J30" s="47"/>
    </row>
    <row r="31" spans="1:10" ht="19.5" customHeight="1">
      <c r="A31" s="3">
        <v>24</v>
      </c>
      <c r="B31" s="3"/>
      <c r="C31" s="3"/>
      <c r="D31" s="3"/>
      <c r="E31" s="30"/>
      <c r="F31" s="140"/>
      <c r="G31" s="141"/>
      <c r="H31" s="47"/>
      <c r="I31" s="47"/>
      <c r="J31" s="47"/>
    </row>
    <row r="32" spans="1:10" ht="19.5" customHeight="1">
      <c r="A32" s="3">
        <v>25</v>
      </c>
      <c r="B32" s="3"/>
      <c r="C32" s="3"/>
      <c r="D32" s="3"/>
      <c r="E32" s="30"/>
      <c r="F32" s="140"/>
      <c r="G32" s="141"/>
      <c r="H32" s="47"/>
      <c r="I32" s="47"/>
      <c r="J32" s="47"/>
    </row>
    <row r="33" spans="1:10" ht="19.5" customHeight="1">
      <c r="A33" s="3">
        <v>26</v>
      </c>
      <c r="B33" s="3"/>
      <c r="C33" s="3"/>
      <c r="D33" s="3"/>
      <c r="E33" s="30"/>
      <c r="F33" s="140"/>
      <c r="G33" s="141"/>
      <c r="H33" s="47"/>
      <c r="I33" s="47"/>
      <c r="J33" s="47"/>
    </row>
    <row r="34" spans="1:10" ht="19.5" customHeight="1">
      <c r="A34" s="3">
        <v>27</v>
      </c>
      <c r="B34" s="61"/>
      <c r="C34" s="61"/>
      <c r="D34" s="61"/>
      <c r="E34" s="61"/>
      <c r="F34" s="61"/>
      <c r="G34" s="61"/>
      <c r="H34" s="62"/>
      <c r="I34" s="62"/>
      <c r="J34" s="62"/>
    </row>
    <row r="35" spans="1:10" ht="19.5" customHeight="1">
      <c r="A35" s="3">
        <v>28</v>
      </c>
      <c r="B35" s="59"/>
      <c r="C35" s="59"/>
      <c r="D35" s="59"/>
      <c r="E35" s="59"/>
      <c r="F35" s="59"/>
      <c r="G35" s="59"/>
      <c r="H35" s="60"/>
      <c r="I35" s="60"/>
      <c r="J35" s="60"/>
    </row>
    <row r="36" spans="1:10" ht="19.5" customHeight="1">
      <c r="A36" s="3">
        <v>29</v>
      </c>
    </row>
    <row r="37" spans="1:10" ht="19.5" customHeight="1">
      <c r="A37" s="3">
        <v>30</v>
      </c>
    </row>
    <row r="38" spans="1:10" ht="23.25" customHeight="1">
      <c r="A38" s="61" t="s">
        <v>173</v>
      </c>
    </row>
    <row r="39" spans="1:10" ht="21" customHeight="1">
      <c r="A39" s="59" t="s">
        <v>174</v>
      </c>
    </row>
  </sheetData>
  <mergeCells count="36">
    <mergeCell ref="F31:G31"/>
    <mergeCell ref="F32:G32"/>
    <mergeCell ref="F33:G33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1:J1"/>
    <mergeCell ref="A2:J2"/>
    <mergeCell ref="I3:J3"/>
    <mergeCell ref="I4:J4"/>
    <mergeCell ref="F12:G12"/>
    <mergeCell ref="A6:J6"/>
    <mergeCell ref="E3:G3"/>
    <mergeCell ref="E4:G4"/>
    <mergeCell ref="E5:G5"/>
    <mergeCell ref="I5:J5"/>
    <mergeCell ref="F7:G7"/>
    <mergeCell ref="F8:G8"/>
    <mergeCell ref="F9:G9"/>
    <mergeCell ref="F10:G10"/>
    <mergeCell ref="F11:G11"/>
  </mergeCells>
  <phoneticPr fontId="1" type="noConversion"/>
  <printOptions horizontalCentered="1" verticalCentered="1"/>
  <pageMargins left="0.2" right="0.2" top="0.39370078740157483" bottom="0.5511811023622047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6"/>
  <sheetViews>
    <sheetView topLeftCell="A13" workbookViewId="0">
      <selection activeCell="B19" sqref="B19"/>
    </sheetView>
  </sheetViews>
  <sheetFormatPr defaultRowHeight="16.5"/>
  <cols>
    <col min="1" max="1" width="9" style="34"/>
    <col min="2" max="2" width="16.875" customWidth="1"/>
    <col min="3" max="3" width="67.625" customWidth="1"/>
  </cols>
  <sheetData>
    <row r="1" spans="1:3" ht="62.25" customHeight="1">
      <c r="A1" s="152" t="s">
        <v>85</v>
      </c>
      <c r="B1" s="153"/>
      <c r="C1" s="153"/>
    </row>
    <row r="2" spans="1:3">
      <c r="A2" s="35" t="s">
        <v>18</v>
      </c>
      <c r="B2" s="35" t="s">
        <v>19</v>
      </c>
      <c r="C2" s="35" t="s">
        <v>20</v>
      </c>
    </row>
    <row r="3" spans="1:3" ht="30" customHeight="1">
      <c r="A3" s="36" t="s">
        <v>21</v>
      </c>
      <c r="B3" s="36" t="s">
        <v>22</v>
      </c>
      <c r="C3" s="37" t="s">
        <v>23</v>
      </c>
    </row>
    <row r="4" spans="1:3" ht="30" customHeight="1">
      <c r="A4" s="36" t="s">
        <v>24</v>
      </c>
      <c r="B4" s="36" t="s">
        <v>25</v>
      </c>
      <c r="C4" s="37" t="s">
        <v>26</v>
      </c>
    </row>
    <row r="5" spans="1:3" ht="30" customHeight="1">
      <c r="A5" s="36" t="s">
        <v>27</v>
      </c>
      <c r="B5" s="36" t="s">
        <v>28</v>
      </c>
      <c r="C5" s="37" t="s">
        <v>29</v>
      </c>
    </row>
    <row r="6" spans="1:3" ht="30" customHeight="1">
      <c r="A6" s="36" t="s">
        <v>30</v>
      </c>
      <c r="B6" s="36" t="s">
        <v>31</v>
      </c>
      <c r="C6" s="37" t="s">
        <v>32</v>
      </c>
    </row>
    <row r="7" spans="1:3" ht="30" customHeight="1">
      <c r="A7" s="36" t="s">
        <v>33</v>
      </c>
      <c r="B7" s="36" t="s">
        <v>34</v>
      </c>
      <c r="C7" s="37" t="s">
        <v>35</v>
      </c>
    </row>
    <row r="8" spans="1:3" ht="30" customHeight="1">
      <c r="A8" s="36" t="s">
        <v>36</v>
      </c>
      <c r="B8" s="36" t="s">
        <v>37</v>
      </c>
      <c r="C8" s="37" t="s">
        <v>38</v>
      </c>
    </row>
    <row r="9" spans="1:3" ht="30" customHeight="1">
      <c r="A9" s="36" t="s">
        <v>39</v>
      </c>
      <c r="B9" s="36" t="s">
        <v>40</v>
      </c>
      <c r="C9" s="37" t="s">
        <v>38</v>
      </c>
    </row>
    <row r="10" spans="1:3" ht="30" customHeight="1">
      <c r="A10" s="36" t="s">
        <v>41</v>
      </c>
      <c r="B10" s="36" t="s">
        <v>42</v>
      </c>
      <c r="C10" s="37" t="s">
        <v>43</v>
      </c>
    </row>
    <row r="11" spans="1:3" ht="30" customHeight="1">
      <c r="A11" s="36" t="s">
        <v>44</v>
      </c>
      <c r="B11" s="36" t="s">
        <v>45</v>
      </c>
      <c r="C11" s="37" t="s">
        <v>46</v>
      </c>
    </row>
    <row r="12" spans="1:3" ht="30" customHeight="1">
      <c r="A12" s="36" t="s">
        <v>47</v>
      </c>
      <c r="B12" s="36" t="s">
        <v>48</v>
      </c>
      <c r="C12" s="37" t="s">
        <v>49</v>
      </c>
    </row>
    <row r="13" spans="1:3" ht="30" customHeight="1">
      <c r="A13" s="36" t="s">
        <v>50</v>
      </c>
      <c r="B13" s="36" t="s">
        <v>51</v>
      </c>
      <c r="C13" s="37" t="s">
        <v>52</v>
      </c>
    </row>
    <row r="14" spans="1:3" ht="30" customHeight="1">
      <c r="A14" s="36" t="s">
        <v>53</v>
      </c>
      <c r="B14" s="36" t="s">
        <v>54</v>
      </c>
      <c r="C14" s="37" t="s">
        <v>55</v>
      </c>
    </row>
    <row r="15" spans="1:3" ht="30" customHeight="1">
      <c r="A15" s="36" t="s">
        <v>56</v>
      </c>
      <c r="B15" s="36" t="s">
        <v>57</v>
      </c>
      <c r="C15" s="37" t="s">
        <v>58</v>
      </c>
    </row>
    <row r="16" spans="1:3" ht="30" customHeight="1">
      <c r="A16" s="36" t="s">
        <v>59</v>
      </c>
      <c r="B16" s="36" t="s">
        <v>60</v>
      </c>
      <c r="C16" s="37" t="s">
        <v>61</v>
      </c>
    </row>
    <row r="17" spans="1:3" ht="30" customHeight="1">
      <c r="A17" s="36" t="s">
        <v>62</v>
      </c>
      <c r="B17" s="36" t="s">
        <v>63</v>
      </c>
      <c r="C17" s="37" t="s">
        <v>61</v>
      </c>
    </row>
    <row r="18" spans="1:3" ht="30" customHeight="1">
      <c r="A18" s="36" t="s">
        <v>64</v>
      </c>
      <c r="B18" s="36" t="s">
        <v>65</v>
      </c>
      <c r="C18" s="37" t="s">
        <v>66</v>
      </c>
    </row>
    <row r="19" spans="1:3" ht="30" customHeight="1">
      <c r="A19" s="36" t="s">
        <v>67</v>
      </c>
      <c r="B19" s="36" t="s">
        <v>68</v>
      </c>
      <c r="C19" s="37" t="s">
        <v>69</v>
      </c>
    </row>
    <row r="20" spans="1:3" ht="30" customHeight="1">
      <c r="A20" s="36" t="s">
        <v>70</v>
      </c>
      <c r="B20" s="36" t="s">
        <v>71</v>
      </c>
      <c r="C20" s="37" t="s">
        <v>72</v>
      </c>
    </row>
    <row r="21" spans="1:3" ht="30" customHeight="1">
      <c r="A21" s="36" t="s">
        <v>73</v>
      </c>
      <c r="B21" s="36" t="s">
        <v>74</v>
      </c>
      <c r="C21" s="37" t="s">
        <v>75</v>
      </c>
    </row>
    <row r="22" spans="1:3" ht="30" customHeight="1">
      <c r="A22" s="36" t="s">
        <v>76</v>
      </c>
      <c r="B22" s="36" t="s">
        <v>77</v>
      </c>
      <c r="C22" s="37" t="s">
        <v>78</v>
      </c>
    </row>
    <row r="23" spans="1:3" ht="36" customHeight="1">
      <c r="A23" s="154" t="s">
        <v>79</v>
      </c>
      <c r="B23" s="151" t="s">
        <v>80</v>
      </c>
      <c r="C23" s="151"/>
    </row>
    <row r="24" spans="1:3" ht="36" customHeight="1">
      <c r="A24" s="154"/>
      <c r="B24" s="151" t="s">
        <v>81</v>
      </c>
      <c r="C24" s="151"/>
    </row>
    <row r="25" spans="1:3" ht="36" customHeight="1">
      <c r="A25" s="154"/>
      <c r="B25" s="151" t="s">
        <v>82</v>
      </c>
      <c r="C25" s="151"/>
    </row>
    <row r="26" spans="1:3" ht="50.25" customHeight="1">
      <c r="A26" s="36" t="s">
        <v>83</v>
      </c>
      <c r="B26" s="151" t="s">
        <v>84</v>
      </c>
      <c r="C26" s="151"/>
    </row>
  </sheetData>
  <mergeCells count="6">
    <mergeCell ref="B26:C26"/>
    <mergeCell ref="A1:C1"/>
    <mergeCell ref="A23:A25"/>
    <mergeCell ref="B23:C23"/>
    <mergeCell ref="B24:C24"/>
    <mergeCell ref="B25:C25"/>
  </mergeCells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7"/>
  <sheetViews>
    <sheetView view="pageBreakPreview" topLeftCell="A10" zoomScaleNormal="100" workbookViewId="0">
      <selection activeCell="G15" sqref="G15:G16"/>
    </sheetView>
  </sheetViews>
  <sheetFormatPr defaultColWidth="18.125" defaultRowHeight="26.25" customHeight="1"/>
  <cols>
    <col min="1" max="1" width="4" style="8" customWidth="1"/>
    <col min="2" max="3" width="6.875" style="8" customWidth="1"/>
    <col min="4" max="4" width="16" style="8" customWidth="1"/>
    <col min="5" max="5" width="3.25" style="8" customWidth="1"/>
    <col min="6" max="6" width="25" style="8" customWidth="1"/>
    <col min="7" max="7" width="13.75" style="8" customWidth="1"/>
    <col min="8" max="8" width="9.375" style="8" customWidth="1"/>
    <col min="9" max="16384" width="18.125" style="8"/>
  </cols>
  <sheetData>
    <row r="1" spans="1:12" ht="20.25" customHeight="1">
      <c r="B1" s="64" t="s">
        <v>119</v>
      </c>
      <c r="C1" s="64"/>
      <c r="D1" s="64"/>
      <c r="E1" s="64"/>
      <c r="F1" s="64"/>
      <c r="G1" s="64"/>
      <c r="H1" s="64"/>
    </row>
    <row r="2" spans="1:12" ht="30.75" customHeight="1" thickBot="1">
      <c r="A2" s="65" t="s">
        <v>120</v>
      </c>
      <c r="B2" s="66"/>
      <c r="C2" s="66"/>
      <c r="D2" s="66"/>
      <c r="E2" s="66"/>
      <c r="F2" s="66"/>
      <c r="G2" s="66"/>
      <c r="H2" s="66"/>
      <c r="I2" s="38"/>
      <c r="J2" s="38"/>
      <c r="K2" s="38"/>
      <c r="L2" s="38"/>
    </row>
    <row r="3" spans="1:12" ht="20.25" customHeight="1">
      <c r="A3" s="67" t="s">
        <v>121</v>
      </c>
      <c r="B3" s="68"/>
      <c r="C3" s="68"/>
      <c r="D3" s="69"/>
      <c r="E3" s="70" t="s">
        <v>122</v>
      </c>
      <c r="F3" s="69"/>
      <c r="G3" s="9" t="s">
        <v>123</v>
      </c>
      <c r="H3" s="10" t="s">
        <v>124</v>
      </c>
    </row>
    <row r="4" spans="1:12" ht="20.25" customHeight="1">
      <c r="A4" s="71" t="s">
        <v>125</v>
      </c>
      <c r="B4" s="72"/>
      <c r="C4" s="73" t="s">
        <v>175</v>
      </c>
      <c r="D4" s="72"/>
      <c r="E4" s="74" t="s">
        <v>126</v>
      </c>
      <c r="F4" s="11" t="s">
        <v>127</v>
      </c>
      <c r="G4" s="32">
        <v>0</v>
      </c>
      <c r="H4" s="12"/>
    </row>
    <row r="5" spans="1:12" ht="20.25" customHeight="1">
      <c r="A5" s="77" t="s">
        <v>128</v>
      </c>
      <c r="B5" s="78"/>
      <c r="C5" s="81" t="s">
        <v>176</v>
      </c>
      <c r="D5" s="78"/>
      <c r="E5" s="75"/>
      <c r="F5" s="11" t="s">
        <v>129</v>
      </c>
      <c r="G5" s="32">
        <v>0</v>
      </c>
      <c r="H5" s="12"/>
    </row>
    <row r="6" spans="1:12" ht="20.25" customHeight="1">
      <c r="A6" s="79"/>
      <c r="B6" s="80"/>
      <c r="C6" s="82"/>
      <c r="D6" s="80"/>
      <c r="E6" s="75"/>
      <c r="F6" s="11" t="s">
        <v>130</v>
      </c>
      <c r="G6" s="32">
        <v>0</v>
      </c>
      <c r="H6" s="12"/>
    </row>
    <row r="7" spans="1:12" ht="20.25" customHeight="1">
      <c r="A7" s="71" t="s">
        <v>131</v>
      </c>
      <c r="B7" s="72"/>
      <c r="C7" s="85" t="s">
        <v>177</v>
      </c>
      <c r="D7" s="86"/>
      <c r="E7" s="76"/>
      <c r="F7" s="11" t="s">
        <v>132</v>
      </c>
      <c r="G7" s="32">
        <v>0</v>
      </c>
      <c r="H7" s="13" t="s">
        <v>133</v>
      </c>
    </row>
    <row r="8" spans="1:12" ht="32.25" customHeight="1">
      <c r="A8" s="87" t="s">
        <v>134</v>
      </c>
      <c r="B8" s="72"/>
      <c r="C8" s="14"/>
      <c r="D8" s="15" t="s">
        <v>135</v>
      </c>
      <c r="E8" s="88" t="s">
        <v>136</v>
      </c>
      <c r="F8" s="72"/>
      <c r="G8" s="32">
        <v>300</v>
      </c>
      <c r="H8" s="16" t="s">
        <v>178</v>
      </c>
    </row>
    <row r="9" spans="1:12" ht="32.25" customHeight="1">
      <c r="A9" s="71" t="s">
        <v>137</v>
      </c>
      <c r="B9" s="72"/>
      <c r="C9" s="14"/>
      <c r="D9" s="15" t="s">
        <v>135</v>
      </c>
      <c r="E9" s="88" t="s">
        <v>138</v>
      </c>
      <c r="F9" s="72"/>
      <c r="G9" s="32">
        <v>0</v>
      </c>
      <c r="H9" s="12"/>
    </row>
    <row r="10" spans="1:12" ht="24" customHeight="1">
      <c r="A10" s="77" t="s">
        <v>139</v>
      </c>
      <c r="B10" s="78"/>
      <c r="C10" s="96" t="s">
        <v>135</v>
      </c>
      <c r="D10" s="78"/>
      <c r="E10" s="88" t="s">
        <v>140</v>
      </c>
      <c r="F10" s="98"/>
      <c r="G10" s="32">
        <v>0</v>
      </c>
      <c r="H10" s="27"/>
    </row>
    <row r="11" spans="1:12" ht="24" customHeight="1" thickBot="1">
      <c r="A11" s="94"/>
      <c r="B11" s="95"/>
      <c r="C11" s="97"/>
      <c r="D11" s="95"/>
      <c r="E11" s="89" t="s">
        <v>141</v>
      </c>
      <c r="F11" s="90"/>
      <c r="G11" s="28">
        <f>SUM(G4:G10)</f>
        <v>300</v>
      </c>
      <c r="H11" s="19"/>
    </row>
    <row r="12" spans="1:12" ht="15" customHeight="1">
      <c r="A12" s="91"/>
      <c r="B12" s="68"/>
      <c r="C12" s="68"/>
      <c r="D12" s="68"/>
      <c r="E12" s="68"/>
      <c r="F12" s="68"/>
      <c r="G12" s="68"/>
      <c r="H12" s="68"/>
    </row>
    <row r="13" spans="1:12" ht="21" customHeight="1" thickBot="1">
      <c r="A13" s="89" t="s">
        <v>142</v>
      </c>
      <c r="B13" s="92"/>
      <c r="C13" s="92"/>
      <c r="D13" s="92"/>
      <c r="E13" s="92"/>
      <c r="F13" s="92"/>
      <c r="G13" s="92"/>
      <c r="H13" s="93"/>
    </row>
    <row r="14" spans="1:12" ht="26.25" customHeight="1">
      <c r="A14" s="39" t="s">
        <v>143</v>
      </c>
      <c r="B14" s="20" t="s">
        <v>144</v>
      </c>
      <c r="C14" s="20" t="s">
        <v>145</v>
      </c>
      <c r="D14" s="20" t="s">
        <v>146</v>
      </c>
      <c r="E14" s="83" t="s">
        <v>147</v>
      </c>
      <c r="F14" s="84"/>
      <c r="G14" s="20" t="s">
        <v>148</v>
      </c>
      <c r="H14" s="21" t="s">
        <v>124</v>
      </c>
    </row>
    <row r="15" spans="1:12" ht="26.25" customHeight="1">
      <c r="A15" s="6">
        <v>1</v>
      </c>
      <c r="B15" s="22">
        <v>1</v>
      </c>
      <c r="C15" s="22">
        <v>30</v>
      </c>
      <c r="D15" s="23" t="s">
        <v>149</v>
      </c>
      <c r="E15" s="100" t="s">
        <v>111</v>
      </c>
      <c r="F15" s="101"/>
      <c r="G15" s="24">
        <v>99</v>
      </c>
      <c r="H15" s="13"/>
    </row>
    <row r="16" spans="1:12" ht="26.25" customHeight="1">
      <c r="A16" s="6">
        <v>2</v>
      </c>
      <c r="B16" s="22">
        <v>1</v>
      </c>
      <c r="C16" s="22">
        <v>30</v>
      </c>
      <c r="D16" s="23" t="s">
        <v>110</v>
      </c>
      <c r="E16" s="100" t="s">
        <v>179</v>
      </c>
      <c r="F16" s="101"/>
      <c r="G16" s="24">
        <v>50</v>
      </c>
      <c r="H16" s="13"/>
    </row>
    <row r="17" spans="1:8" ht="26.25" customHeight="1">
      <c r="A17" s="6">
        <v>3</v>
      </c>
      <c r="B17" s="22"/>
      <c r="C17" s="22"/>
      <c r="D17" s="23"/>
      <c r="E17" s="100" t="s">
        <v>182</v>
      </c>
      <c r="F17" s="101"/>
      <c r="G17" s="24"/>
      <c r="H17" s="13"/>
    </row>
    <row r="18" spans="1:8" ht="26.25" customHeight="1">
      <c r="A18" s="6">
        <v>4</v>
      </c>
      <c r="B18" s="22"/>
      <c r="C18" s="22"/>
      <c r="D18" s="23"/>
      <c r="E18" s="100"/>
      <c r="F18" s="101"/>
      <c r="G18" s="24"/>
      <c r="H18" s="13"/>
    </row>
    <row r="19" spans="1:8" ht="26.25" customHeight="1">
      <c r="A19" s="6">
        <v>5</v>
      </c>
      <c r="B19" s="22"/>
      <c r="C19" s="22"/>
      <c r="D19" s="23"/>
      <c r="E19" s="100"/>
      <c r="F19" s="101"/>
      <c r="G19" s="24"/>
      <c r="H19" s="13"/>
    </row>
    <row r="20" spans="1:8" ht="26.25" customHeight="1">
      <c r="A20" s="6">
        <v>6</v>
      </c>
      <c r="B20" s="22"/>
      <c r="C20" s="22"/>
      <c r="D20" s="23"/>
      <c r="E20" s="100"/>
      <c r="F20" s="101"/>
      <c r="G20" s="24"/>
      <c r="H20" s="13"/>
    </row>
    <row r="21" spans="1:8" ht="26.25" customHeight="1">
      <c r="A21" s="6">
        <v>7</v>
      </c>
      <c r="B21" s="22"/>
      <c r="C21" s="22"/>
      <c r="D21" s="23"/>
      <c r="E21" s="100"/>
      <c r="F21" s="101"/>
      <c r="G21" s="24"/>
      <c r="H21" s="13"/>
    </row>
    <row r="22" spans="1:8" ht="26.25" customHeight="1">
      <c r="A22" s="6">
        <v>8</v>
      </c>
      <c r="B22" s="22"/>
      <c r="C22" s="22"/>
      <c r="D22" s="23"/>
      <c r="E22" s="100"/>
      <c r="F22" s="101"/>
      <c r="G22" s="24"/>
      <c r="H22" s="13"/>
    </row>
    <row r="23" spans="1:8" ht="26.25" customHeight="1">
      <c r="A23" s="6">
        <v>9</v>
      </c>
      <c r="B23" s="22"/>
      <c r="C23" s="22"/>
      <c r="D23" s="23"/>
      <c r="E23" s="100"/>
      <c r="F23" s="101"/>
      <c r="G23" s="24"/>
      <c r="H23" s="13"/>
    </row>
    <row r="24" spans="1:8" ht="26.25" customHeight="1">
      <c r="A24" s="6">
        <v>10</v>
      </c>
      <c r="B24" s="22"/>
      <c r="C24" s="22"/>
      <c r="D24" s="23"/>
      <c r="E24" s="100"/>
      <c r="F24" s="101"/>
      <c r="G24" s="24"/>
      <c r="H24" s="13"/>
    </row>
    <row r="25" spans="1:8" ht="26.25" customHeight="1">
      <c r="A25" s="6">
        <v>11</v>
      </c>
      <c r="B25" s="22"/>
      <c r="C25" s="22"/>
      <c r="D25" s="23"/>
      <c r="E25" s="100"/>
      <c r="F25" s="101"/>
      <c r="G25" s="24"/>
      <c r="H25" s="13"/>
    </row>
    <row r="26" spans="1:8" ht="26.25" customHeight="1">
      <c r="A26" s="6">
        <v>12</v>
      </c>
      <c r="B26" s="22"/>
      <c r="C26" s="22"/>
      <c r="D26" s="23"/>
      <c r="E26" s="100"/>
      <c r="F26" s="101"/>
      <c r="G26" s="24"/>
      <c r="H26" s="13"/>
    </row>
    <row r="27" spans="1:8" ht="26.25" customHeight="1" thickBot="1">
      <c r="A27" s="71" t="s">
        <v>150</v>
      </c>
      <c r="B27" s="102"/>
      <c r="C27" s="102"/>
      <c r="D27" s="102"/>
      <c r="E27" s="102"/>
      <c r="F27" s="98"/>
      <c r="G27" s="24">
        <f>SUM(G15:G26)</f>
        <v>149</v>
      </c>
      <c r="H27" s="12"/>
    </row>
    <row r="28" spans="1:8" s="25" customFormat="1" ht="44.25" customHeight="1" thickBot="1">
      <c r="A28" s="106" t="s">
        <v>151</v>
      </c>
      <c r="B28" s="107"/>
      <c r="C28" s="107"/>
      <c r="D28" s="107"/>
      <c r="E28" s="107"/>
      <c r="F28" s="107"/>
      <c r="G28" s="107"/>
      <c r="H28" s="108"/>
    </row>
    <row r="29" spans="1:8" s="25" customFormat="1" ht="25.5">
      <c r="F29" s="26"/>
    </row>
    <row r="30" spans="1:8" s="25" customFormat="1" ht="24.95" customHeight="1">
      <c r="A30" s="109" t="s">
        <v>124</v>
      </c>
      <c r="B30" s="112" t="s">
        <v>152</v>
      </c>
      <c r="C30" s="113"/>
      <c r="D30" s="113"/>
      <c r="E30" s="113"/>
      <c r="F30" s="113"/>
      <c r="G30" s="113"/>
      <c r="H30" s="114"/>
    </row>
    <row r="31" spans="1:8" s="25" customFormat="1" ht="33.75" customHeight="1">
      <c r="A31" s="110"/>
      <c r="B31" s="115" t="s">
        <v>153</v>
      </c>
      <c r="C31" s="116"/>
      <c r="D31" s="116"/>
      <c r="E31" s="116"/>
      <c r="F31" s="116"/>
      <c r="G31" s="116"/>
      <c r="H31" s="117"/>
    </row>
    <row r="32" spans="1:8" s="25" customFormat="1" ht="24.95" customHeight="1">
      <c r="A32" s="111"/>
      <c r="B32" s="118" t="s">
        <v>154</v>
      </c>
      <c r="C32" s="119"/>
      <c r="D32" s="119"/>
      <c r="E32" s="119"/>
      <c r="F32" s="119"/>
      <c r="G32" s="119"/>
      <c r="H32" s="120"/>
    </row>
    <row r="33" spans="1:12" s="25" customFormat="1" ht="14.25" customHeight="1">
      <c r="A33" s="121" t="s">
        <v>155</v>
      </c>
      <c r="B33" s="121"/>
      <c r="C33" s="121"/>
      <c r="D33" s="121"/>
      <c r="E33" s="121"/>
      <c r="F33" s="121"/>
      <c r="G33" s="121"/>
      <c r="H33" s="121"/>
    </row>
    <row r="34" spans="1:12" ht="26.25" customHeight="1">
      <c r="A34" s="131"/>
      <c r="B34" s="131"/>
      <c r="C34" s="131"/>
      <c r="D34" s="131"/>
      <c r="E34" s="131"/>
      <c r="F34" s="131"/>
      <c r="G34" s="131"/>
      <c r="H34" s="131"/>
    </row>
    <row r="35" spans="1:12" ht="20.25" customHeight="1">
      <c r="B35" s="64" t="s">
        <v>156</v>
      </c>
      <c r="C35" s="64"/>
      <c r="D35" s="64"/>
      <c r="E35" s="64"/>
      <c r="F35" s="64"/>
      <c r="G35" s="64"/>
      <c r="H35" s="64"/>
    </row>
    <row r="36" spans="1:12" ht="30.75" customHeight="1" thickBot="1">
      <c r="A36" s="65" t="s">
        <v>120</v>
      </c>
      <c r="B36" s="66"/>
      <c r="C36" s="66"/>
      <c r="D36" s="66"/>
      <c r="E36" s="66"/>
      <c r="F36" s="66"/>
      <c r="G36" s="66"/>
      <c r="H36" s="66"/>
      <c r="I36" s="38"/>
      <c r="J36" s="38"/>
      <c r="K36" s="38"/>
      <c r="L36" s="38"/>
    </row>
    <row r="37" spans="1:12" ht="20.25" customHeight="1">
      <c r="A37" s="67" t="s">
        <v>121</v>
      </c>
      <c r="B37" s="68"/>
      <c r="C37" s="68"/>
      <c r="D37" s="69"/>
      <c r="E37" s="70" t="s">
        <v>124</v>
      </c>
      <c r="F37" s="68"/>
      <c r="G37" s="68"/>
      <c r="H37" s="122"/>
    </row>
    <row r="38" spans="1:12" ht="32.25" customHeight="1">
      <c r="A38" s="87" t="s">
        <v>134</v>
      </c>
      <c r="B38" s="72"/>
      <c r="C38" s="14"/>
      <c r="D38" s="15" t="s">
        <v>135</v>
      </c>
      <c r="E38" s="103" t="s">
        <v>157</v>
      </c>
      <c r="F38" s="104"/>
      <c r="G38" s="104"/>
      <c r="H38" s="105"/>
    </row>
    <row r="39" spans="1:12" ht="32.25" customHeight="1">
      <c r="A39" s="71" t="s">
        <v>137</v>
      </c>
      <c r="B39" s="72"/>
      <c r="C39" s="14"/>
      <c r="D39" s="15" t="s">
        <v>135</v>
      </c>
      <c r="E39" s="125" t="s">
        <v>158</v>
      </c>
      <c r="F39" s="126"/>
      <c r="G39" s="126"/>
      <c r="H39" s="127"/>
    </row>
    <row r="40" spans="1:12" ht="32.25" customHeight="1" thickBot="1">
      <c r="A40" s="128" t="s">
        <v>139</v>
      </c>
      <c r="B40" s="93"/>
      <c r="C40" s="17"/>
      <c r="D40" s="18" t="s">
        <v>135</v>
      </c>
      <c r="E40" s="129" t="s">
        <v>159</v>
      </c>
      <c r="F40" s="66"/>
      <c r="G40" s="66"/>
      <c r="H40" s="130"/>
    </row>
    <row r="41" spans="1:12" ht="15" customHeight="1">
      <c r="A41" s="91"/>
      <c r="B41" s="68"/>
      <c r="C41" s="68"/>
      <c r="D41" s="68"/>
      <c r="E41" s="68"/>
      <c r="F41" s="68"/>
      <c r="G41" s="68"/>
      <c r="H41" s="68"/>
    </row>
    <row r="42" spans="1:12" ht="21" customHeight="1" thickBot="1">
      <c r="A42" s="89" t="s">
        <v>142</v>
      </c>
      <c r="B42" s="92"/>
      <c r="C42" s="92"/>
      <c r="D42" s="92"/>
      <c r="E42" s="92"/>
      <c r="F42" s="92"/>
      <c r="G42" s="92"/>
      <c r="H42" s="93"/>
    </row>
    <row r="43" spans="1:12" ht="26.25" customHeight="1">
      <c r="A43" s="39" t="s">
        <v>143</v>
      </c>
      <c r="B43" s="20" t="s">
        <v>144</v>
      </c>
      <c r="C43" s="20" t="s">
        <v>145</v>
      </c>
      <c r="D43" s="20" t="s">
        <v>160</v>
      </c>
      <c r="E43" s="83" t="s">
        <v>147</v>
      </c>
      <c r="F43" s="84"/>
      <c r="G43" s="20" t="s">
        <v>148</v>
      </c>
      <c r="H43" s="21" t="s">
        <v>124</v>
      </c>
    </row>
    <row r="44" spans="1:12" ht="26.25" customHeight="1">
      <c r="A44" s="6">
        <v>1</v>
      </c>
      <c r="B44" s="22"/>
      <c r="C44" s="22"/>
      <c r="D44" s="23" t="s">
        <v>161</v>
      </c>
      <c r="E44" s="123"/>
      <c r="F44" s="124"/>
      <c r="G44" s="24"/>
      <c r="H44" s="13"/>
    </row>
    <row r="45" spans="1:12" ht="26.25" customHeight="1">
      <c r="A45" s="6">
        <v>2</v>
      </c>
      <c r="B45" s="22"/>
      <c r="C45" s="22"/>
      <c r="D45" s="23"/>
      <c r="E45" s="123"/>
      <c r="F45" s="124"/>
      <c r="G45" s="24"/>
      <c r="H45" s="13"/>
    </row>
    <row r="46" spans="1:12" ht="26.25" customHeight="1">
      <c r="A46" s="6">
        <v>3</v>
      </c>
      <c r="B46" s="22"/>
      <c r="C46" s="22"/>
      <c r="D46" s="23"/>
      <c r="E46" s="123"/>
      <c r="F46" s="124"/>
      <c r="G46" s="24"/>
      <c r="H46" s="13"/>
    </row>
    <row r="47" spans="1:12" ht="26.25" customHeight="1">
      <c r="A47" s="6">
        <v>4</v>
      </c>
      <c r="B47" s="22"/>
      <c r="C47" s="22"/>
      <c r="D47" s="23"/>
      <c r="E47" s="123"/>
      <c r="F47" s="124"/>
      <c r="G47" s="24"/>
      <c r="H47" s="13"/>
    </row>
    <row r="48" spans="1:12" ht="26.25" customHeight="1">
      <c r="A48" s="6">
        <v>5</v>
      </c>
      <c r="B48" s="22"/>
      <c r="C48" s="22"/>
      <c r="D48" s="23"/>
      <c r="E48" s="123"/>
      <c r="F48" s="124"/>
      <c r="G48" s="24"/>
      <c r="H48" s="13"/>
    </row>
    <row r="49" spans="1:8" ht="26.25" customHeight="1">
      <c r="A49" s="6">
        <v>6</v>
      </c>
      <c r="B49" s="22"/>
      <c r="C49" s="22"/>
      <c r="D49" s="23"/>
      <c r="E49" s="123"/>
      <c r="F49" s="124"/>
      <c r="G49" s="24"/>
      <c r="H49" s="13"/>
    </row>
    <row r="50" spans="1:8" ht="26.25" customHeight="1">
      <c r="A50" s="6">
        <v>7</v>
      </c>
      <c r="B50" s="22"/>
      <c r="C50" s="22"/>
      <c r="D50" s="23"/>
      <c r="E50" s="123"/>
      <c r="F50" s="124"/>
      <c r="G50" s="24"/>
      <c r="H50" s="13"/>
    </row>
    <row r="51" spans="1:8" ht="26.25" customHeight="1">
      <c r="A51" s="6">
        <v>8</v>
      </c>
      <c r="B51" s="22"/>
      <c r="C51" s="22"/>
      <c r="D51" s="23"/>
      <c r="E51" s="123"/>
      <c r="F51" s="124"/>
      <c r="G51" s="24"/>
      <c r="H51" s="13"/>
    </row>
    <row r="52" spans="1:8" ht="26.25" customHeight="1">
      <c r="A52" s="6">
        <v>9</v>
      </c>
      <c r="B52" s="22"/>
      <c r="C52" s="22"/>
      <c r="D52" s="23"/>
      <c r="E52" s="123"/>
      <c r="F52" s="124"/>
      <c r="G52" s="24"/>
      <c r="H52" s="13"/>
    </row>
    <row r="53" spans="1:8" ht="26.25" customHeight="1">
      <c r="A53" s="6">
        <v>10</v>
      </c>
      <c r="B53" s="22"/>
      <c r="C53" s="22"/>
      <c r="D53" s="23"/>
      <c r="E53" s="123"/>
      <c r="F53" s="124"/>
      <c r="G53" s="24"/>
      <c r="H53" s="13"/>
    </row>
    <row r="54" spans="1:8" ht="26.25" customHeight="1">
      <c r="A54" s="6">
        <v>11</v>
      </c>
      <c r="B54" s="22"/>
      <c r="C54" s="22"/>
      <c r="D54" s="23"/>
      <c r="E54" s="123"/>
      <c r="F54" s="124"/>
      <c r="G54" s="24"/>
      <c r="H54" s="13"/>
    </row>
    <row r="55" spans="1:8" ht="26.25" customHeight="1">
      <c r="A55" s="6">
        <v>12</v>
      </c>
      <c r="B55" s="22"/>
      <c r="C55" s="22"/>
      <c r="D55" s="23"/>
      <c r="E55" s="123"/>
      <c r="F55" s="124"/>
      <c r="G55" s="24"/>
      <c r="H55" s="13"/>
    </row>
    <row r="56" spans="1:8" ht="26.25" customHeight="1">
      <c r="A56" s="6">
        <v>13</v>
      </c>
      <c r="B56" s="22"/>
      <c r="C56" s="22"/>
      <c r="D56" s="23"/>
      <c r="E56" s="123"/>
      <c r="F56" s="124"/>
      <c r="G56" s="24"/>
      <c r="H56" s="13"/>
    </row>
    <row r="57" spans="1:8" ht="26.25" customHeight="1">
      <c r="A57" s="6">
        <v>14</v>
      </c>
      <c r="B57" s="22"/>
      <c r="C57" s="22"/>
      <c r="D57" s="23"/>
      <c r="E57" s="123"/>
      <c r="F57" s="124"/>
      <c r="G57" s="24"/>
      <c r="H57" s="13"/>
    </row>
    <row r="58" spans="1:8" ht="26.25" customHeight="1">
      <c r="A58" s="6">
        <v>15</v>
      </c>
      <c r="B58" s="22"/>
      <c r="C58" s="22"/>
      <c r="D58" s="23"/>
      <c r="E58" s="123"/>
      <c r="F58" s="124"/>
      <c r="G58" s="24"/>
      <c r="H58" s="13"/>
    </row>
    <row r="59" spans="1:8" ht="26.25" customHeight="1">
      <c r="A59" s="6">
        <v>16</v>
      </c>
      <c r="B59" s="22"/>
      <c r="C59" s="22"/>
      <c r="D59" s="23"/>
      <c r="E59" s="123"/>
      <c r="F59" s="124"/>
      <c r="G59" s="24"/>
      <c r="H59" s="13"/>
    </row>
    <row r="60" spans="1:8" ht="26.25" customHeight="1" thickBot="1">
      <c r="A60" s="71" t="s">
        <v>150</v>
      </c>
      <c r="B60" s="102"/>
      <c r="C60" s="102"/>
      <c r="D60" s="102"/>
      <c r="E60" s="102"/>
      <c r="F60" s="98"/>
      <c r="G60" s="24">
        <f>SUM(G44:G59)</f>
        <v>0</v>
      </c>
      <c r="H60" s="12"/>
    </row>
    <row r="61" spans="1:8" s="25" customFormat="1" ht="44.25" customHeight="1" thickBot="1">
      <c r="A61" s="106" t="s">
        <v>151</v>
      </c>
      <c r="B61" s="107"/>
      <c r="C61" s="107"/>
      <c r="D61" s="107"/>
      <c r="E61" s="107"/>
      <c r="F61" s="107"/>
      <c r="G61" s="107"/>
      <c r="H61" s="108"/>
    </row>
    <row r="62" spans="1:8" s="25" customFormat="1" ht="25.5">
      <c r="F62" s="26"/>
    </row>
    <row r="63" spans="1:8" s="25" customFormat="1" ht="24.95" customHeight="1">
      <c r="A63" s="109" t="s">
        <v>124</v>
      </c>
      <c r="B63" s="112" t="s">
        <v>152</v>
      </c>
      <c r="C63" s="113"/>
      <c r="D63" s="113"/>
      <c r="E63" s="113"/>
      <c r="F63" s="113"/>
      <c r="G63" s="113"/>
      <c r="H63" s="114"/>
    </row>
    <row r="64" spans="1:8" s="25" customFormat="1" ht="33.75" customHeight="1">
      <c r="A64" s="110"/>
      <c r="B64" s="115" t="s">
        <v>153</v>
      </c>
      <c r="C64" s="116"/>
      <c r="D64" s="116"/>
      <c r="E64" s="116"/>
      <c r="F64" s="116"/>
      <c r="G64" s="116"/>
      <c r="H64" s="117"/>
    </row>
    <row r="65" spans="1:8" s="25" customFormat="1" ht="24.95" customHeight="1">
      <c r="A65" s="111"/>
      <c r="B65" s="118" t="s">
        <v>154</v>
      </c>
      <c r="C65" s="119"/>
      <c r="D65" s="119"/>
      <c r="E65" s="119"/>
      <c r="F65" s="119"/>
      <c r="G65" s="119"/>
      <c r="H65" s="120"/>
    </row>
    <row r="66" spans="1:8" s="25" customFormat="1" ht="24.95" customHeight="1">
      <c r="A66" s="132" t="s">
        <v>162</v>
      </c>
      <c r="B66" s="133"/>
      <c r="C66" s="133"/>
      <c r="D66" s="133"/>
      <c r="E66" s="133"/>
      <c r="F66" s="133"/>
      <c r="G66" s="133"/>
      <c r="H66" s="133"/>
    </row>
    <row r="67" spans="1:8" s="25" customFormat="1" ht="14.25" customHeight="1">
      <c r="A67" s="121" t="s">
        <v>155</v>
      </c>
      <c r="B67" s="121"/>
      <c r="C67" s="121"/>
      <c r="D67" s="121"/>
      <c r="E67" s="121"/>
      <c r="F67" s="121"/>
      <c r="G67" s="121"/>
      <c r="H67" s="121"/>
    </row>
  </sheetData>
  <mergeCells count="79">
    <mergeCell ref="B1:H1"/>
    <mergeCell ref="A2:H2"/>
    <mergeCell ref="A3:D3"/>
    <mergeCell ref="E3:F3"/>
    <mergeCell ref="A9:B9"/>
    <mergeCell ref="E9:F9"/>
    <mergeCell ref="A4:B4"/>
    <mergeCell ref="C4:D4"/>
    <mergeCell ref="E4:E7"/>
    <mergeCell ref="A5:B6"/>
    <mergeCell ref="C5:D6"/>
    <mergeCell ref="A7:B7"/>
    <mergeCell ref="C7:D7"/>
    <mergeCell ref="A8:B8"/>
    <mergeCell ref="E14:F14"/>
    <mergeCell ref="E8:F8"/>
    <mergeCell ref="E15:F15"/>
    <mergeCell ref="E16:F16"/>
    <mergeCell ref="E17:F17"/>
    <mergeCell ref="E11:F11"/>
    <mergeCell ref="A12:H12"/>
    <mergeCell ref="A13:H13"/>
    <mergeCell ref="A10:B11"/>
    <mergeCell ref="C10:D11"/>
    <mergeCell ref="E10:F10"/>
    <mergeCell ref="A27:F27"/>
    <mergeCell ref="E24:F24"/>
    <mergeCell ref="E18:F18"/>
    <mergeCell ref="E19:F19"/>
    <mergeCell ref="E20:F20"/>
    <mergeCell ref="E21:F21"/>
    <mergeCell ref="E22:F22"/>
    <mergeCell ref="E25:F25"/>
    <mergeCell ref="E23:F23"/>
    <mergeCell ref="E26:F26"/>
    <mergeCell ref="A38:B38"/>
    <mergeCell ref="E38:H38"/>
    <mergeCell ref="A39:B39"/>
    <mergeCell ref="E39:H39"/>
    <mergeCell ref="A28:H28"/>
    <mergeCell ref="A30:A32"/>
    <mergeCell ref="B30:H30"/>
    <mergeCell ref="B31:H31"/>
    <mergeCell ref="B32:H32"/>
    <mergeCell ref="A33:H33"/>
    <mergeCell ref="B35:H35"/>
    <mergeCell ref="A36:H36"/>
    <mergeCell ref="A37:D37"/>
    <mergeCell ref="E37:H37"/>
    <mergeCell ref="E43:F43"/>
    <mergeCell ref="E44:F44"/>
    <mergeCell ref="E45:F45"/>
    <mergeCell ref="E46:F46"/>
    <mergeCell ref="A40:B40"/>
    <mergeCell ref="E40:H40"/>
    <mergeCell ref="A41:H41"/>
    <mergeCell ref="A42:H42"/>
    <mergeCell ref="E53:F53"/>
    <mergeCell ref="E54:F54"/>
    <mergeCell ref="E47:F47"/>
    <mergeCell ref="E48:F48"/>
    <mergeCell ref="E49:F49"/>
    <mergeCell ref="E50:F50"/>
    <mergeCell ref="A67:H67"/>
    <mergeCell ref="A34:H34"/>
    <mergeCell ref="A66:H66"/>
    <mergeCell ref="A60:F60"/>
    <mergeCell ref="A61:H61"/>
    <mergeCell ref="A63:A65"/>
    <mergeCell ref="B63:H63"/>
    <mergeCell ref="B64:H64"/>
    <mergeCell ref="B65:H65"/>
    <mergeCell ref="E55:F55"/>
    <mergeCell ref="E56:F56"/>
    <mergeCell ref="E57:F57"/>
    <mergeCell ref="E59:F59"/>
    <mergeCell ref="E58:F58"/>
    <mergeCell ref="E51:F51"/>
    <mergeCell ref="E52:F52"/>
  </mergeCells>
  <phoneticPr fontId="1" type="noConversion"/>
  <printOptions horizontalCentered="1" verticalCentered="1"/>
  <pageMargins left="0.19685039370078741" right="0.19685039370078741" top="0.27559055118110237" bottom="1.08" header="0.19685039370078741" footer="0.15748031496062992"/>
  <pageSetup paperSize="9" scale="89" orientation="portrait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39"/>
  <sheetViews>
    <sheetView view="pageBreakPreview" topLeftCell="A2" zoomScale="60" zoomScaleNormal="100" workbookViewId="0">
      <selection activeCell="I23" sqref="I23"/>
    </sheetView>
  </sheetViews>
  <sheetFormatPr defaultRowHeight="23.25" customHeight="1"/>
  <cols>
    <col min="1" max="3" width="4.5" style="1" customWidth="1"/>
    <col min="4" max="4" width="14.75" style="1" customWidth="1"/>
    <col min="5" max="5" width="9.375" style="31" customWidth="1"/>
    <col min="6" max="6" width="2.375" style="1" customWidth="1"/>
    <col min="7" max="7" width="27.875" style="1" customWidth="1"/>
    <col min="8" max="9" width="9.75" style="2" customWidth="1"/>
    <col min="10" max="10" width="10.125" style="2" customWidth="1"/>
    <col min="11" max="16384" width="9" style="1"/>
  </cols>
  <sheetData>
    <row r="1" spans="1:10" s="8" customFormat="1" ht="20.25" customHeight="1">
      <c r="A1" s="64" t="s">
        <v>102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customHeight="1" thickBot="1">
      <c r="A2" s="134" t="s">
        <v>116</v>
      </c>
      <c r="B2" s="134"/>
      <c r="C2" s="134"/>
      <c r="D2" s="135"/>
      <c r="E2" s="135"/>
      <c r="F2" s="135"/>
      <c r="G2" s="135"/>
      <c r="H2" s="135"/>
      <c r="I2" s="135"/>
      <c r="J2" s="135"/>
    </row>
    <row r="3" spans="1:10" ht="30" customHeight="1">
      <c r="D3" s="4" t="s">
        <v>0</v>
      </c>
      <c r="E3" s="144" t="s">
        <v>180</v>
      </c>
      <c r="F3" s="144"/>
      <c r="G3" s="145"/>
      <c r="H3" s="5" t="s">
        <v>1</v>
      </c>
      <c r="I3" s="136" t="s">
        <v>4</v>
      </c>
      <c r="J3" s="137"/>
    </row>
    <row r="4" spans="1:10" ht="30" customHeight="1">
      <c r="D4" s="4" t="s">
        <v>115</v>
      </c>
      <c r="E4" s="144" t="s">
        <v>181</v>
      </c>
      <c r="F4" s="144"/>
      <c r="G4" s="145"/>
      <c r="H4" s="6" t="s">
        <v>2</v>
      </c>
      <c r="I4" s="138" t="s">
        <v>4</v>
      </c>
      <c r="J4" s="139"/>
    </row>
    <row r="5" spans="1:10" ht="30" customHeight="1" thickBot="1">
      <c r="D5" s="33"/>
      <c r="E5" s="144"/>
      <c r="F5" s="144"/>
      <c r="G5" s="145"/>
      <c r="H5" s="7" t="s">
        <v>3</v>
      </c>
      <c r="I5" s="146" t="s">
        <v>4</v>
      </c>
      <c r="J5" s="147"/>
    </row>
    <row r="6" spans="1:10" ht="23.25" customHeight="1">
      <c r="A6" s="142" t="s">
        <v>107</v>
      </c>
      <c r="B6" s="142"/>
      <c r="C6" s="142"/>
      <c r="D6" s="143"/>
      <c r="E6" s="143"/>
      <c r="F6" s="143"/>
      <c r="G6" s="143"/>
      <c r="H6" s="143"/>
      <c r="I6" s="143"/>
      <c r="J6" s="143"/>
    </row>
    <row r="7" spans="1:10" ht="19.5" customHeight="1">
      <c r="A7" s="29" t="s">
        <v>7</v>
      </c>
      <c r="B7" s="29" t="s">
        <v>8</v>
      </c>
      <c r="C7" s="29" t="s">
        <v>9</v>
      </c>
      <c r="D7" s="3" t="s">
        <v>97</v>
      </c>
      <c r="E7" s="30" t="s">
        <v>13</v>
      </c>
      <c r="F7" s="140" t="s">
        <v>98</v>
      </c>
      <c r="G7" s="141"/>
      <c r="H7" s="3" t="s">
        <v>99</v>
      </c>
      <c r="I7" s="3" t="s">
        <v>100</v>
      </c>
      <c r="J7" s="3" t="s">
        <v>101</v>
      </c>
    </row>
    <row r="8" spans="1:10" ht="19.5" customHeight="1">
      <c r="A8" s="3">
        <v>1</v>
      </c>
      <c r="B8" s="3"/>
      <c r="C8" s="3"/>
      <c r="D8" s="3"/>
      <c r="E8" s="40"/>
      <c r="F8" s="140" t="s">
        <v>117</v>
      </c>
      <c r="G8" s="141"/>
      <c r="H8" s="47">
        <v>30000</v>
      </c>
      <c r="I8" s="47">
        <v>5880</v>
      </c>
      <c r="J8" s="47">
        <f>H8-I8</f>
        <v>24120</v>
      </c>
    </row>
    <row r="9" spans="1:10" ht="19.5" customHeight="1">
      <c r="A9" s="3">
        <v>2</v>
      </c>
      <c r="B9" s="3"/>
      <c r="C9" s="3"/>
      <c r="D9" s="3"/>
      <c r="E9" s="30"/>
      <c r="F9" s="140" t="s">
        <v>183</v>
      </c>
      <c r="G9" s="141"/>
      <c r="H9" s="47">
        <v>300</v>
      </c>
      <c r="I9" s="47"/>
      <c r="J9" s="47"/>
    </row>
    <row r="10" spans="1:10" ht="19.5" customHeight="1">
      <c r="A10" s="3">
        <v>3</v>
      </c>
      <c r="B10" s="22">
        <v>1</v>
      </c>
      <c r="C10" s="22">
        <v>30</v>
      </c>
      <c r="D10" s="3" t="s">
        <v>184</v>
      </c>
      <c r="E10" s="30" t="s">
        <v>14</v>
      </c>
      <c r="F10" s="100" t="s">
        <v>111</v>
      </c>
      <c r="G10" s="101"/>
      <c r="H10" s="47"/>
      <c r="I10" s="24">
        <v>99</v>
      </c>
      <c r="J10" s="47"/>
    </row>
    <row r="11" spans="1:10" ht="19.5" customHeight="1" thickBot="1">
      <c r="A11" s="41">
        <v>4</v>
      </c>
      <c r="B11" s="42">
        <v>1</v>
      </c>
      <c r="C11" s="42">
        <v>30</v>
      </c>
      <c r="D11" s="41" t="s">
        <v>184</v>
      </c>
      <c r="E11" s="50" t="s">
        <v>110</v>
      </c>
      <c r="F11" s="159" t="s">
        <v>179</v>
      </c>
      <c r="G11" s="160"/>
      <c r="H11" s="51"/>
      <c r="I11" s="43">
        <v>50</v>
      </c>
      <c r="J11" s="51"/>
    </row>
    <row r="12" spans="1:10" ht="19.5" customHeight="1" thickTop="1">
      <c r="A12" s="53">
        <v>5</v>
      </c>
      <c r="B12" s="53"/>
      <c r="C12" s="53"/>
      <c r="D12" s="53"/>
      <c r="E12" s="54"/>
      <c r="F12" s="161" t="s">
        <v>185</v>
      </c>
      <c r="G12" s="162"/>
      <c r="H12" s="55">
        <f>SUM(H9:H11)</f>
        <v>300</v>
      </c>
      <c r="I12" s="55">
        <f>SUM(I10:I11)</f>
        <v>149</v>
      </c>
      <c r="J12" s="55"/>
    </row>
    <row r="13" spans="1:10" ht="19.5" customHeight="1" thickBot="1">
      <c r="A13" s="56">
        <v>6</v>
      </c>
      <c r="B13" s="56"/>
      <c r="C13" s="56"/>
      <c r="D13" s="56"/>
      <c r="E13" s="57"/>
      <c r="F13" s="163" t="s">
        <v>186</v>
      </c>
      <c r="G13" s="164"/>
      <c r="H13" s="58">
        <f>SUM(H8:H9)</f>
        <v>30300</v>
      </c>
      <c r="I13" s="58">
        <f>SUM(I8:I11)</f>
        <v>6029</v>
      </c>
      <c r="J13" s="58">
        <f>H13-I13</f>
        <v>24271</v>
      </c>
    </row>
    <row r="14" spans="1:10" ht="19.5" customHeight="1" thickTop="1">
      <c r="A14" s="44">
        <v>7</v>
      </c>
      <c r="B14" s="44"/>
      <c r="C14" s="44"/>
      <c r="D14" s="44"/>
      <c r="E14" s="45"/>
      <c r="F14" s="149"/>
      <c r="G14" s="150"/>
      <c r="H14" s="52"/>
      <c r="I14" s="52"/>
      <c r="J14" s="52"/>
    </row>
    <row r="15" spans="1:10" ht="19.5" customHeight="1">
      <c r="A15" s="3">
        <v>8</v>
      </c>
      <c r="B15" s="3"/>
      <c r="C15" s="3"/>
      <c r="D15" s="3"/>
      <c r="E15" s="30"/>
      <c r="F15" s="140"/>
      <c r="G15" s="141"/>
      <c r="H15" s="47"/>
      <c r="I15" s="47"/>
      <c r="J15" s="47"/>
    </row>
    <row r="16" spans="1:10" ht="19.5" customHeight="1">
      <c r="A16" s="3">
        <v>9</v>
      </c>
      <c r="B16" s="3"/>
      <c r="C16" s="3"/>
      <c r="D16" s="3"/>
      <c r="E16" s="30"/>
      <c r="F16" s="140"/>
      <c r="G16" s="141"/>
      <c r="H16" s="47"/>
      <c r="I16" s="47"/>
      <c r="J16" s="47"/>
    </row>
    <row r="17" spans="1:10" ht="19.5" customHeight="1">
      <c r="A17" s="3">
        <v>10</v>
      </c>
      <c r="B17" s="3"/>
      <c r="C17" s="3"/>
      <c r="D17" s="3"/>
      <c r="E17" s="30"/>
      <c r="F17" s="140"/>
      <c r="G17" s="141"/>
      <c r="H17" s="47"/>
      <c r="I17" s="47"/>
      <c r="J17" s="47"/>
    </row>
    <row r="18" spans="1:10" ht="19.5" customHeight="1">
      <c r="A18" s="3">
        <v>11</v>
      </c>
      <c r="B18" s="3"/>
      <c r="C18" s="3"/>
      <c r="D18" s="3"/>
      <c r="E18" s="30"/>
      <c r="F18" s="140"/>
      <c r="G18" s="141"/>
      <c r="H18" s="47"/>
      <c r="I18" s="47"/>
      <c r="J18" s="47"/>
    </row>
    <row r="19" spans="1:10" ht="19.5" customHeight="1">
      <c r="A19" s="3">
        <v>12</v>
      </c>
      <c r="B19" s="3"/>
      <c r="C19" s="3"/>
      <c r="D19" s="3"/>
      <c r="E19" s="30"/>
      <c r="F19" s="140"/>
      <c r="G19" s="141"/>
      <c r="H19" s="47"/>
      <c r="I19" s="47"/>
      <c r="J19" s="47"/>
    </row>
    <row r="20" spans="1:10" ht="19.5" customHeight="1">
      <c r="A20" s="3">
        <v>13</v>
      </c>
      <c r="B20" s="3"/>
      <c r="C20" s="3"/>
      <c r="D20" s="3"/>
      <c r="E20" s="30"/>
      <c r="F20" s="140"/>
      <c r="G20" s="141"/>
      <c r="H20" s="47"/>
      <c r="I20" s="47"/>
      <c r="J20" s="47"/>
    </row>
    <row r="21" spans="1:10" ht="19.5" customHeight="1">
      <c r="A21" s="3">
        <v>14</v>
      </c>
      <c r="B21" s="3"/>
      <c r="C21" s="3"/>
      <c r="D21" s="3"/>
      <c r="E21" s="30"/>
      <c r="F21" s="140"/>
      <c r="G21" s="141"/>
      <c r="H21" s="47"/>
      <c r="I21" s="47"/>
      <c r="J21" s="47"/>
    </row>
    <row r="22" spans="1:10" ht="19.5" customHeight="1">
      <c r="A22" s="3">
        <v>15</v>
      </c>
      <c r="B22" s="3"/>
      <c r="C22" s="3"/>
      <c r="D22" s="3"/>
      <c r="E22" s="30"/>
      <c r="F22" s="140"/>
      <c r="G22" s="141"/>
      <c r="H22" s="47"/>
      <c r="I22" s="47"/>
      <c r="J22" s="47"/>
    </row>
    <row r="23" spans="1:10" ht="19.5" customHeight="1">
      <c r="A23" s="3">
        <v>16</v>
      </c>
      <c r="B23" s="3"/>
      <c r="C23" s="3"/>
      <c r="D23" s="3"/>
      <c r="E23" s="30"/>
      <c r="F23" s="140"/>
      <c r="G23" s="141"/>
      <c r="H23" s="47"/>
      <c r="I23" s="47"/>
      <c r="J23" s="47"/>
    </row>
    <row r="24" spans="1:10" ht="19.5" customHeight="1">
      <c r="A24" s="3">
        <v>17</v>
      </c>
      <c r="B24" s="3"/>
      <c r="C24" s="3"/>
      <c r="D24" s="3"/>
      <c r="E24" s="30"/>
      <c r="F24" s="140"/>
      <c r="G24" s="141"/>
      <c r="H24" s="47"/>
      <c r="I24" s="47"/>
      <c r="J24" s="47"/>
    </row>
    <row r="25" spans="1:10" ht="19.5" customHeight="1">
      <c r="A25" s="3">
        <v>18</v>
      </c>
      <c r="B25" s="3"/>
      <c r="C25" s="3"/>
      <c r="D25" s="3"/>
      <c r="E25" s="30"/>
      <c r="F25" s="140"/>
      <c r="G25" s="141"/>
      <c r="H25" s="47"/>
      <c r="I25" s="47"/>
      <c r="J25" s="47"/>
    </row>
    <row r="26" spans="1:10" ht="19.5" customHeight="1">
      <c r="A26" s="3">
        <v>19</v>
      </c>
      <c r="B26" s="3"/>
      <c r="C26" s="3"/>
      <c r="D26" s="3"/>
      <c r="E26" s="30"/>
      <c r="F26" s="140"/>
      <c r="G26" s="141"/>
      <c r="H26" s="47"/>
      <c r="I26" s="47"/>
      <c r="J26" s="47"/>
    </row>
    <row r="27" spans="1:10" ht="19.5" customHeight="1">
      <c r="A27" s="3">
        <v>20</v>
      </c>
      <c r="B27" s="3"/>
      <c r="C27" s="3"/>
      <c r="D27" s="3"/>
      <c r="E27" s="30"/>
      <c r="F27" s="140"/>
      <c r="G27" s="141"/>
      <c r="H27" s="47"/>
      <c r="I27" s="47"/>
      <c r="J27" s="47"/>
    </row>
    <row r="28" spans="1:10" ht="19.5" customHeight="1">
      <c r="A28" s="3">
        <v>21</v>
      </c>
      <c r="B28" s="3"/>
      <c r="C28" s="3"/>
      <c r="D28" s="3"/>
      <c r="E28" s="30"/>
      <c r="F28" s="140"/>
      <c r="G28" s="141"/>
      <c r="H28" s="47"/>
      <c r="I28" s="47"/>
      <c r="J28" s="47"/>
    </row>
    <row r="29" spans="1:10" ht="19.5" customHeight="1">
      <c r="A29" s="3">
        <v>22</v>
      </c>
      <c r="B29" s="3"/>
      <c r="C29" s="3"/>
      <c r="D29" s="3"/>
      <c r="E29" s="30"/>
      <c r="F29" s="140"/>
      <c r="G29" s="141"/>
      <c r="H29" s="47"/>
      <c r="I29" s="47"/>
      <c r="J29" s="47"/>
    </row>
    <row r="30" spans="1:10" ht="19.5" customHeight="1">
      <c r="A30" s="3">
        <v>23</v>
      </c>
      <c r="B30" s="3"/>
      <c r="C30" s="3"/>
      <c r="D30" s="3"/>
      <c r="E30" s="30"/>
      <c r="F30" s="140"/>
      <c r="G30" s="141"/>
      <c r="H30" s="47"/>
      <c r="I30" s="47"/>
      <c r="J30" s="47"/>
    </row>
    <row r="31" spans="1:10" ht="19.5" customHeight="1">
      <c r="A31" s="3">
        <v>24</v>
      </c>
      <c r="B31" s="3"/>
      <c r="C31" s="3"/>
      <c r="D31" s="3"/>
      <c r="E31" s="30"/>
      <c r="F31" s="140"/>
      <c r="G31" s="141"/>
      <c r="H31" s="47"/>
      <c r="I31" s="47"/>
      <c r="J31" s="47"/>
    </row>
    <row r="32" spans="1:10" ht="19.5" customHeight="1">
      <c r="A32" s="3">
        <v>25</v>
      </c>
      <c r="B32" s="3"/>
      <c r="C32" s="3"/>
      <c r="D32" s="3"/>
      <c r="E32" s="30"/>
      <c r="F32" s="140"/>
      <c r="G32" s="141"/>
      <c r="H32" s="47"/>
      <c r="I32" s="47"/>
      <c r="J32" s="47"/>
    </row>
    <row r="33" spans="1:10" ht="19.5" customHeight="1">
      <c r="A33" s="3">
        <v>26</v>
      </c>
      <c r="B33" s="3"/>
      <c r="C33" s="3"/>
      <c r="D33" s="3"/>
      <c r="E33" s="30"/>
      <c r="F33" s="140"/>
      <c r="G33" s="141"/>
      <c r="H33" s="47"/>
      <c r="I33" s="47"/>
      <c r="J33" s="47"/>
    </row>
    <row r="34" spans="1:10" ht="19.5" customHeight="1">
      <c r="A34" s="3">
        <v>27</v>
      </c>
      <c r="B34" s="3"/>
      <c r="C34" s="3"/>
      <c r="D34" s="3"/>
      <c r="E34" s="30"/>
      <c r="F34" s="140"/>
      <c r="G34" s="141"/>
      <c r="H34" s="47"/>
      <c r="I34" s="47"/>
      <c r="J34" s="47"/>
    </row>
    <row r="35" spans="1:10" ht="19.5" customHeight="1">
      <c r="A35" s="3">
        <v>28</v>
      </c>
      <c r="B35" s="3"/>
      <c r="C35" s="3"/>
      <c r="D35" s="3"/>
      <c r="E35" s="30"/>
      <c r="F35" s="140"/>
      <c r="G35" s="141"/>
      <c r="H35" s="47"/>
      <c r="I35" s="47"/>
      <c r="J35" s="47"/>
    </row>
    <row r="36" spans="1:10" ht="19.5" customHeight="1">
      <c r="A36" s="3">
        <v>29</v>
      </c>
      <c r="B36" s="3"/>
      <c r="C36" s="3"/>
      <c r="D36" s="3"/>
      <c r="E36" s="30"/>
      <c r="F36" s="140"/>
      <c r="G36" s="141"/>
      <c r="H36" s="47"/>
      <c r="I36" s="47"/>
      <c r="J36" s="47"/>
    </row>
    <row r="37" spans="1:10" ht="19.5" customHeight="1">
      <c r="A37" s="3">
        <v>30</v>
      </c>
      <c r="B37" s="3"/>
      <c r="C37" s="3"/>
      <c r="D37" s="3"/>
      <c r="E37" s="30"/>
      <c r="F37" s="140"/>
      <c r="G37" s="141"/>
      <c r="H37" s="47"/>
      <c r="I37" s="47"/>
      <c r="J37" s="47"/>
    </row>
    <row r="38" spans="1:10" ht="23.25" customHeight="1">
      <c r="A38" s="157" t="s">
        <v>108</v>
      </c>
      <c r="B38" s="157"/>
      <c r="C38" s="157"/>
      <c r="D38" s="157"/>
      <c r="E38" s="157"/>
      <c r="F38" s="157"/>
      <c r="G38" s="157"/>
      <c r="H38" s="158"/>
      <c r="I38" s="158"/>
      <c r="J38" s="158"/>
    </row>
    <row r="39" spans="1:10" ht="21" customHeight="1">
      <c r="A39" s="155" t="s">
        <v>118</v>
      </c>
      <c r="B39" s="155"/>
      <c r="C39" s="155"/>
      <c r="D39" s="155"/>
      <c r="E39" s="155"/>
      <c r="F39" s="155"/>
      <c r="G39" s="155"/>
      <c r="H39" s="156"/>
      <c r="I39" s="156"/>
      <c r="J39" s="156"/>
    </row>
  </sheetData>
  <mergeCells count="42">
    <mergeCell ref="A1:J1"/>
    <mergeCell ref="A2:J2"/>
    <mergeCell ref="I3:J3"/>
    <mergeCell ref="I4:J4"/>
    <mergeCell ref="A6:J6"/>
    <mergeCell ref="E3:G3"/>
    <mergeCell ref="E4:G4"/>
    <mergeCell ref="E5:G5"/>
    <mergeCell ref="I5:J5"/>
    <mergeCell ref="F11:G11"/>
    <mergeCell ref="F12:G12"/>
    <mergeCell ref="F13:G13"/>
    <mergeCell ref="F14:G14"/>
    <mergeCell ref="F7:G7"/>
    <mergeCell ref="F9:G9"/>
    <mergeCell ref="F8:G8"/>
    <mergeCell ref="F10:G10"/>
    <mergeCell ref="F19:G19"/>
    <mergeCell ref="F20:G20"/>
    <mergeCell ref="F21:G21"/>
    <mergeCell ref="F22:G22"/>
    <mergeCell ref="F15:G15"/>
    <mergeCell ref="F16:G16"/>
    <mergeCell ref="F17:G17"/>
    <mergeCell ref="F18:G18"/>
    <mergeCell ref="F27:G27"/>
    <mergeCell ref="F28:G28"/>
    <mergeCell ref="F29:G29"/>
    <mergeCell ref="F30:G30"/>
    <mergeCell ref="F23:G23"/>
    <mergeCell ref="F24:G24"/>
    <mergeCell ref="F25:G25"/>
    <mergeCell ref="F26:G26"/>
    <mergeCell ref="F31:G31"/>
    <mergeCell ref="F32:G32"/>
    <mergeCell ref="F33:G33"/>
    <mergeCell ref="F34:G34"/>
    <mergeCell ref="A39:J39"/>
    <mergeCell ref="A38:J38"/>
    <mergeCell ref="F35:G35"/>
    <mergeCell ref="F36:G36"/>
    <mergeCell ref="F37:G37"/>
  </mergeCells>
  <phoneticPr fontId="1" type="noConversion"/>
  <printOptions horizontalCentered="1" verticalCentered="1"/>
  <pageMargins left="0.2" right="0.2" top="0.39370078740157483" bottom="0.5511811023622047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1</vt:i4>
      </vt:variant>
    </vt:vector>
  </HeadingPairs>
  <TitlesOfParts>
    <vt:vector size="6" baseType="lpstr">
      <vt:lpstr>1.經費明細</vt:lpstr>
      <vt:lpstr>2.經費帳冊</vt:lpstr>
      <vt:lpstr>3.科目參考表</vt:lpstr>
      <vt:lpstr>4.明細範例</vt:lpstr>
      <vt:lpstr>5.帳冊範例</vt:lpstr>
      <vt:lpstr>'3.科目參考表'!OLE_LINK3</vt:lpstr>
    </vt:vector>
  </TitlesOfParts>
  <Company>修平技術學院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課指組</dc:creator>
  <cp:lastModifiedBy>COSH</cp:lastModifiedBy>
  <cp:lastPrinted>2005-03-08T04:30:30Z</cp:lastPrinted>
  <dcterms:created xsi:type="dcterms:W3CDTF">2005-01-28T06:14:41Z</dcterms:created>
  <dcterms:modified xsi:type="dcterms:W3CDTF">2011-03-09T16:18:51Z</dcterms:modified>
</cp:coreProperties>
</file>