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0" windowWidth="15576" windowHeight="11232" activeTab="4"/>
  </bookViews>
  <sheets>
    <sheet name="上銀" sheetId="1" r:id="rId1"/>
    <sheet name="百容" sheetId="2" r:id="rId2"/>
    <sheet name="人札" sheetId="3" r:id="rId3"/>
    <sheet name="工作表1" sheetId="4" r:id="rId4"/>
    <sheet name="1126缺曠" sheetId="5" r:id="rId5"/>
  </sheets>
  <definedNames>
    <definedName name="_xlnm.Print_Titles" localSheetId="0">上銀!$1:$1</definedName>
  </definedNames>
  <calcPr calcId="144525"/>
</workbook>
</file>

<file path=xl/calcChain.xml><?xml version="1.0" encoding="utf-8"?>
<calcChain xmlns="http://schemas.openxmlformats.org/spreadsheetml/2006/main">
  <c r="H7" i="5" l="1"/>
  <c r="H41" i="5"/>
  <c r="H14" i="5"/>
  <c r="H18" i="5"/>
  <c r="H31" i="5"/>
  <c r="H20" i="5"/>
  <c r="H40" i="5"/>
  <c r="H42" i="5"/>
  <c r="H30" i="5"/>
  <c r="H29" i="5"/>
  <c r="H28" i="5"/>
  <c r="H21" i="5"/>
  <c r="H32" i="5"/>
  <c r="H23" i="5"/>
  <c r="H15" i="5"/>
  <c r="H22" i="5"/>
  <c r="H24" i="5"/>
  <c r="H39" i="5"/>
  <c r="H10" i="5"/>
  <c r="H8" i="5"/>
  <c r="H25" i="5"/>
  <c r="H19" i="5"/>
  <c r="H4" i="5"/>
  <c r="H6" i="5"/>
  <c r="H5" i="5"/>
  <c r="H26" i="5"/>
  <c r="H13" i="5"/>
  <c r="H12" i="5"/>
  <c r="H11" i="5"/>
  <c r="H3" i="5"/>
  <c r="H9" i="5"/>
  <c r="H17" i="5"/>
  <c r="H44" i="5"/>
  <c r="H38" i="5"/>
  <c r="H35" i="5"/>
  <c r="H34" i="5"/>
  <c r="H36" i="5"/>
  <c r="H43" i="5"/>
  <c r="H16" i="5"/>
  <c r="H27" i="5"/>
  <c r="H37" i="5"/>
  <c r="H33" i="5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" i="1"/>
  <c r="H5" i="1"/>
  <c r="H6" i="1"/>
  <c r="H7" i="1"/>
  <c r="H8" i="1"/>
  <c r="H9" i="1"/>
  <c r="H10" i="1"/>
  <c r="H11" i="1"/>
  <c r="H12" i="1"/>
  <c r="H13" i="1"/>
  <c r="H3" i="1"/>
</calcChain>
</file>

<file path=xl/sharedStrings.xml><?xml version="1.0" encoding="utf-8"?>
<sst xmlns="http://schemas.openxmlformats.org/spreadsheetml/2006/main" count="548" uniqueCount="194">
  <si>
    <t>蔡承恩</t>
  </si>
  <si>
    <t>林皇志</t>
  </si>
  <si>
    <t>林韻晟</t>
  </si>
  <si>
    <t>劉韋麟</t>
  </si>
  <si>
    <t>黃磬弘</t>
  </si>
  <si>
    <t>蘇冠霖</t>
  </si>
  <si>
    <t>葉采鑫</t>
  </si>
  <si>
    <t>江弦達</t>
  </si>
  <si>
    <t>許景智</t>
  </si>
  <si>
    <t>范綱翔</t>
  </si>
  <si>
    <t>孫瑋俊</t>
  </si>
  <si>
    <t>學號</t>
    <phoneticPr fontId="1" type="noConversion"/>
  </si>
  <si>
    <t>姓名</t>
    <phoneticPr fontId="1" type="noConversion"/>
  </si>
  <si>
    <t>年</t>
    <phoneticPr fontId="1" type="noConversion"/>
  </si>
  <si>
    <t>級</t>
    <phoneticPr fontId="1" type="noConversion"/>
  </si>
  <si>
    <t>BA101068</t>
  </si>
  <si>
    <t>電話</t>
    <phoneticPr fontId="1" type="noConversion"/>
  </si>
  <si>
    <t>BA101070</t>
  </si>
  <si>
    <t>BA101071</t>
  </si>
  <si>
    <t>BA101128</t>
  </si>
  <si>
    <t>BA101011</t>
  </si>
  <si>
    <t>BA101053</t>
  </si>
  <si>
    <t>BA101080</t>
  </si>
  <si>
    <t>BA101163</t>
  </si>
  <si>
    <t>BA101146</t>
  </si>
  <si>
    <t>身分證</t>
    <phoneticPr fontId="1" type="noConversion"/>
  </si>
  <si>
    <t>BA101507</t>
  </si>
  <si>
    <t>BA101508</t>
  </si>
  <si>
    <t>BA</t>
    <phoneticPr fontId="1" type="noConversion"/>
  </si>
  <si>
    <t>BA101021</t>
    <phoneticPr fontId="1" type="noConversion"/>
  </si>
  <si>
    <t>BA101018</t>
    <phoneticPr fontId="1" type="noConversion"/>
  </si>
  <si>
    <t>BA101010</t>
    <phoneticPr fontId="1" type="noConversion"/>
  </si>
  <si>
    <t>BA101032</t>
    <phoneticPr fontId="1" type="noConversion"/>
  </si>
  <si>
    <t>BA101012</t>
    <phoneticPr fontId="1" type="noConversion"/>
  </si>
  <si>
    <t>BA101016</t>
    <phoneticPr fontId="1" type="noConversion"/>
  </si>
  <si>
    <t>BA101027</t>
    <phoneticPr fontId="1" type="noConversion"/>
  </si>
  <si>
    <t>江威德</t>
    <phoneticPr fontId="1" type="noConversion"/>
  </si>
  <si>
    <t>江權益</t>
    <phoneticPr fontId="1" type="noConversion"/>
  </si>
  <si>
    <t>馮展豐</t>
    <phoneticPr fontId="1" type="noConversion"/>
  </si>
  <si>
    <t>張懋昌</t>
    <phoneticPr fontId="1" type="noConversion"/>
  </si>
  <si>
    <t>黃鉉智</t>
    <phoneticPr fontId="1" type="noConversion"/>
  </si>
  <si>
    <t>蘇志豪</t>
    <phoneticPr fontId="1" type="noConversion"/>
  </si>
  <si>
    <t>劉家翰</t>
    <phoneticPr fontId="1" type="noConversion"/>
  </si>
  <si>
    <t>BA101001</t>
    <phoneticPr fontId="1" type="noConversion"/>
  </si>
  <si>
    <t>BA101039</t>
    <phoneticPr fontId="1" type="noConversion"/>
  </si>
  <si>
    <t>BA101034</t>
    <phoneticPr fontId="1" type="noConversion"/>
  </si>
  <si>
    <t>BA101002</t>
    <phoneticPr fontId="1" type="noConversion"/>
  </si>
  <si>
    <t>BA101029</t>
    <phoneticPr fontId="1" type="noConversion"/>
  </si>
  <si>
    <t>徐鈺杰</t>
    <phoneticPr fontId="1" type="noConversion"/>
  </si>
  <si>
    <t>林鴻文</t>
    <phoneticPr fontId="1" type="noConversion"/>
  </si>
  <si>
    <t>吳宜峻</t>
    <phoneticPr fontId="1" type="noConversion"/>
  </si>
  <si>
    <t>陳麒光</t>
    <phoneticPr fontId="1" type="noConversion"/>
  </si>
  <si>
    <t>游騰堯</t>
    <phoneticPr fontId="1" type="noConversion"/>
  </si>
  <si>
    <t>計畫名稱</t>
    <phoneticPr fontId="1" type="noConversion"/>
  </si>
  <si>
    <t>BA101081</t>
    <phoneticPr fontId="1" type="noConversion"/>
  </si>
  <si>
    <t>BA101100</t>
    <phoneticPr fontId="1" type="noConversion"/>
  </si>
  <si>
    <t>BA101101</t>
    <phoneticPr fontId="1" type="noConversion"/>
  </si>
  <si>
    <t>BA101088</t>
    <phoneticPr fontId="1" type="noConversion"/>
  </si>
  <si>
    <t>BA101102</t>
    <phoneticPr fontId="1" type="noConversion"/>
  </si>
  <si>
    <t>BA101079</t>
    <phoneticPr fontId="1" type="noConversion"/>
  </si>
  <si>
    <t>BA101109</t>
    <phoneticPr fontId="1" type="noConversion"/>
  </si>
  <si>
    <t>BA101067</t>
    <phoneticPr fontId="1" type="noConversion"/>
  </si>
  <si>
    <t>BA101111</t>
    <phoneticPr fontId="1" type="noConversion"/>
  </si>
  <si>
    <t>BA101099</t>
    <phoneticPr fontId="1" type="noConversion"/>
  </si>
  <si>
    <t>康堯進</t>
    <phoneticPr fontId="1" type="noConversion"/>
  </si>
  <si>
    <t>游毓凱</t>
    <phoneticPr fontId="1" type="noConversion"/>
  </si>
  <si>
    <t>鄭育珉</t>
    <phoneticPr fontId="1" type="noConversion"/>
  </si>
  <si>
    <t>蘇意程</t>
    <phoneticPr fontId="1" type="noConversion"/>
  </si>
  <si>
    <t>劉家綸</t>
    <phoneticPr fontId="1" type="noConversion"/>
  </si>
  <si>
    <t>何塏垣</t>
    <phoneticPr fontId="1" type="noConversion"/>
  </si>
  <si>
    <t>白瑞明</t>
    <phoneticPr fontId="1" type="noConversion"/>
  </si>
  <si>
    <t>張廷宇</t>
    <phoneticPr fontId="1" type="noConversion"/>
  </si>
  <si>
    <t>陳立瑋</t>
    <phoneticPr fontId="1" type="noConversion"/>
  </si>
  <si>
    <t>陳仕泳</t>
    <phoneticPr fontId="1" type="noConversion"/>
  </si>
  <si>
    <t>BA101165</t>
    <phoneticPr fontId="1" type="noConversion"/>
  </si>
  <si>
    <t>BA101136</t>
    <phoneticPr fontId="1" type="noConversion"/>
  </si>
  <si>
    <t>BA101137</t>
    <phoneticPr fontId="1" type="noConversion"/>
  </si>
  <si>
    <t>BA101133</t>
    <phoneticPr fontId="1" type="noConversion"/>
  </si>
  <si>
    <t>BA101170</t>
    <phoneticPr fontId="1" type="noConversion"/>
  </si>
  <si>
    <t>BA101121</t>
    <phoneticPr fontId="1" type="noConversion"/>
  </si>
  <si>
    <t>BA101139</t>
    <phoneticPr fontId="1" type="noConversion"/>
  </si>
  <si>
    <t>BA101150</t>
    <phoneticPr fontId="1" type="noConversion"/>
  </si>
  <si>
    <t>BA101127</t>
    <phoneticPr fontId="1" type="noConversion"/>
  </si>
  <si>
    <t>BA101168</t>
    <phoneticPr fontId="1" type="noConversion"/>
  </si>
  <si>
    <t>BA101161</t>
    <phoneticPr fontId="1" type="noConversion"/>
  </si>
  <si>
    <t>BA101132</t>
    <phoneticPr fontId="1" type="noConversion"/>
  </si>
  <si>
    <t>BA101158</t>
    <phoneticPr fontId="1" type="noConversion"/>
  </si>
  <si>
    <t>童冠銘</t>
    <phoneticPr fontId="1" type="noConversion"/>
  </si>
  <si>
    <t>徐宏銘</t>
    <phoneticPr fontId="1" type="noConversion"/>
  </si>
  <si>
    <t>褚力僑</t>
    <phoneticPr fontId="1" type="noConversion"/>
  </si>
  <si>
    <t>鄭勝豪</t>
    <phoneticPr fontId="1" type="noConversion"/>
  </si>
  <si>
    <t>張勝凱</t>
    <phoneticPr fontId="1" type="noConversion"/>
  </si>
  <si>
    <t>葉祐廷</t>
    <phoneticPr fontId="1" type="noConversion"/>
  </si>
  <si>
    <t>游孟家</t>
  </si>
  <si>
    <t>李承勳</t>
    <phoneticPr fontId="1" type="noConversion"/>
  </si>
  <si>
    <t>賴信元</t>
    <phoneticPr fontId="1" type="noConversion"/>
  </si>
  <si>
    <t>林駿宏</t>
    <phoneticPr fontId="1" type="noConversion"/>
  </si>
  <si>
    <t>林佳賢</t>
    <phoneticPr fontId="1" type="noConversion"/>
  </si>
  <si>
    <t>詹育綜</t>
  </si>
  <si>
    <t>魏廷樺</t>
    <phoneticPr fontId="1" type="noConversion"/>
  </si>
  <si>
    <t>人扎計畫</t>
    <phoneticPr fontId="1" type="noConversion"/>
  </si>
  <si>
    <t>序</t>
    <phoneticPr fontId="1" type="noConversion"/>
  </si>
  <si>
    <t>科學工業園區人才培育計畫-亞崴</t>
    <phoneticPr fontId="1" type="noConversion"/>
  </si>
  <si>
    <t>科學工業園區人才培育計畫-宏全</t>
    <phoneticPr fontId="1" type="noConversion"/>
  </si>
  <si>
    <t>科學工業園區人才培育計畫-高鋒</t>
    <phoneticPr fontId="1" type="noConversion"/>
  </si>
  <si>
    <t>103學年度校外實習(配合計畫)名單</t>
    <phoneticPr fontId="1" type="noConversion"/>
  </si>
  <si>
    <t>BA101048</t>
    <phoneticPr fontId="1" type="noConversion"/>
  </si>
  <si>
    <t>吳佩芳</t>
    <phoneticPr fontId="1" type="noConversion"/>
  </si>
  <si>
    <t>BA101082</t>
    <phoneticPr fontId="1" type="noConversion"/>
  </si>
  <si>
    <t>錢勁宏</t>
    <phoneticPr fontId="1" type="noConversion"/>
  </si>
  <si>
    <t>BA101125</t>
  </si>
  <si>
    <t>沈佳寯</t>
  </si>
  <si>
    <t>黃緯嘉</t>
  </si>
  <si>
    <t>BA101124</t>
  </si>
  <si>
    <t>蔡益彰</t>
  </si>
  <si>
    <t>BA101083</t>
  </si>
  <si>
    <t>維那華仁</t>
  </si>
  <si>
    <t>BA101072</t>
  </si>
  <si>
    <t>張皓淳</t>
  </si>
  <si>
    <t>BA101050</t>
  </si>
  <si>
    <t>鐘偉哲</t>
  </si>
  <si>
    <t>BA101153</t>
  </si>
  <si>
    <t>涂家棋</t>
  </si>
  <si>
    <t>BA101154</t>
  </si>
  <si>
    <t>林家葦</t>
  </si>
  <si>
    <t>BA101156</t>
  </si>
  <si>
    <t>李奕諺</t>
  </si>
  <si>
    <t>BA101164</t>
  </si>
  <si>
    <t>江政奇</t>
  </si>
  <si>
    <t>BA101140</t>
  </si>
  <si>
    <t>林秉軒</t>
  </si>
  <si>
    <t>BA101004</t>
  </si>
  <si>
    <t>魏鴻杉</t>
  </si>
  <si>
    <t>BA101035</t>
  </si>
  <si>
    <t>洪國竣</t>
  </si>
  <si>
    <t>BA101043</t>
  </si>
  <si>
    <t>劉丞竣</t>
  </si>
  <si>
    <t>BA101020</t>
  </si>
  <si>
    <t>江維堃</t>
  </si>
  <si>
    <t>BA101005</t>
  </si>
  <si>
    <t>陳柏豪</t>
  </si>
  <si>
    <t>BA101045</t>
  </si>
  <si>
    <t>周家豪</t>
  </si>
  <si>
    <t>BA101096</t>
  </si>
  <si>
    <t>BA101160</t>
  </si>
  <si>
    <t>陳弘倫</t>
  </si>
  <si>
    <t>序</t>
    <phoneticPr fontId="1" type="noConversion"/>
  </si>
  <si>
    <t>年</t>
    <phoneticPr fontId="1" type="noConversion"/>
  </si>
  <si>
    <t>級</t>
    <phoneticPr fontId="1" type="noConversion"/>
  </si>
  <si>
    <t>學號</t>
    <phoneticPr fontId="1" type="noConversion"/>
  </si>
  <si>
    <t>姓名</t>
    <phoneticPr fontId="1" type="noConversion"/>
  </si>
  <si>
    <t>電話</t>
    <phoneticPr fontId="1" type="noConversion"/>
  </si>
  <si>
    <t xml:space="preserve">BA101134 </t>
    <phoneticPr fontId="1" type="noConversion"/>
  </si>
  <si>
    <t>BA101008</t>
    <phoneticPr fontId="1" type="noConversion"/>
  </si>
  <si>
    <t>林育任</t>
    <phoneticPr fontId="1" type="noConversion"/>
  </si>
  <si>
    <t>胡振旂</t>
    <phoneticPr fontId="1" type="noConversion"/>
  </si>
  <si>
    <t>BA101901</t>
    <phoneticPr fontId="1" type="noConversion"/>
  </si>
  <si>
    <t>鄭宥忠</t>
    <phoneticPr fontId="1" type="noConversion"/>
  </si>
  <si>
    <t>BA101157</t>
    <phoneticPr fontId="1" type="noConversion"/>
  </si>
  <si>
    <t>陳恩平</t>
    <phoneticPr fontId="1" type="noConversion"/>
  </si>
  <si>
    <t>BA101015</t>
    <phoneticPr fontId="1" type="noConversion"/>
  </si>
  <si>
    <t>李健豪</t>
    <phoneticPr fontId="1" type="noConversion"/>
  </si>
  <si>
    <t>產業學院-上銀-機電整合學分學程</t>
    <phoneticPr fontId="1" type="noConversion"/>
  </si>
  <si>
    <t>產業學院-百容-精密機械學分學程</t>
    <phoneticPr fontId="1" type="noConversion"/>
  </si>
  <si>
    <t>BA101084</t>
    <phoneticPr fontId="1" type="noConversion"/>
  </si>
  <si>
    <t>林師豪</t>
    <phoneticPr fontId="1" type="noConversion"/>
  </si>
  <si>
    <t>BA101075</t>
    <phoneticPr fontId="1" type="noConversion"/>
  </si>
  <si>
    <t>蔡旺霖</t>
    <phoneticPr fontId="1" type="noConversion"/>
  </si>
  <si>
    <t>BA101074</t>
    <phoneticPr fontId="1" type="noConversion"/>
  </si>
  <si>
    <t>胡永祥</t>
    <phoneticPr fontId="1" type="noConversion"/>
  </si>
  <si>
    <t>BA101089</t>
    <phoneticPr fontId="1" type="noConversion"/>
  </si>
  <si>
    <t>黃俊閎</t>
    <phoneticPr fontId="1" type="noConversion"/>
  </si>
  <si>
    <t>BA101070</t>
    <phoneticPr fontId="1" type="noConversion"/>
  </si>
  <si>
    <t>林皇志</t>
    <phoneticPr fontId="1" type="noConversion"/>
  </si>
  <si>
    <t>BA101072</t>
    <phoneticPr fontId="1" type="noConversion"/>
  </si>
  <si>
    <t>張皓淳</t>
    <phoneticPr fontId="1" type="noConversion"/>
  </si>
  <si>
    <t>BA101064</t>
    <phoneticPr fontId="1" type="noConversion"/>
  </si>
  <si>
    <t>王益淳</t>
    <phoneticPr fontId="1" type="noConversion"/>
  </si>
  <si>
    <t>BA101094</t>
    <phoneticPr fontId="1" type="noConversion"/>
  </si>
  <si>
    <t>林韋志</t>
    <phoneticPr fontId="1" type="noConversion"/>
  </si>
  <si>
    <t>BA101063</t>
    <phoneticPr fontId="1" type="noConversion"/>
  </si>
  <si>
    <t>廖軍閎</t>
    <phoneticPr fontId="1" type="noConversion"/>
  </si>
  <si>
    <t>BA101077</t>
    <phoneticPr fontId="1" type="noConversion"/>
  </si>
  <si>
    <t>高瑋亨</t>
    <phoneticPr fontId="1" type="noConversion"/>
  </si>
  <si>
    <t>科學工業園區人才培育計畫-亞崴</t>
    <phoneticPr fontId="1" type="noConversion"/>
  </si>
  <si>
    <t>目前到課率</t>
    <phoneticPr fontId="1" type="noConversion"/>
  </si>
  <si>
    <t>公、喪</t>
    <phoneticPr fontId="1" type="noConversion"/>
  </si>
  <si>
    <t>事、病</t>
    <phoneticPr fontId="1" type="noConversion"/>
  </si>
  <si>
    <t>遲到</t>
    <phoneticPr fontId="1" type="noConversion"/>
  </si>
  <si>
    <t>曠</t>
    <phoneticPr fontId="1" type="noConversion"/>
  </si>
  <si>
    <t>合計</t>
    <phoneticPr fontId="1" type="noConversion"/>
  </si>
  <si>
    <t>目前到課率(統計到1126)</t>
    <phoneticPr fontId="1" type="noConversion"/>
  </si>
  <si>
    <t>BA101084</t>
  </si>
  <si>
    <t>林師豪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</si>
</sst>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0" xfId="0" applyFont="1" applyFill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zoomScaleNormal="100" workbookViewId="0">
      <selection sqref="A1:XFD1048576"/>
    </sheetView>
  </sheetViews>
  <sheetFormatPr defaultColWidth="9" defaultRowHeight="16.2" x14ac:dyDescent="0.3"/>
  <cols>
    <col min="1" max="1" width="37.33203125" style="3" bestFit="1" customWidth="1"/>
    <col min="2" max="4" width="3.44140625" style="3" bestFit="1" customWidth="1"/>
    <col min="5" max="5" width="10.44140625" style="3" bestFit="1" customWidth="1"/>
    <col min="6" max="6" width="9.44140625" style="3" bestFit="1" customWidth="1"/>
    <col min="7" max="7" width="11.6640625" style="3" bestFit="1" customWidth="1"/>
    <col min="8" max="8" width="11.6640625" style="3" customWidth="1"/>
    <col min="9" max="9" width="12.88671875" style="18" bestFit="1" customWidth="1"/>
    <col min="10" max="12" width="9" style="18"/>
    <col min="13" max="16384" width="9" style="3"/>
  </cols>
  <sheetData>
    <row r="1" spans="1:12" ht="19.8" x14ac:dyDescent="0.3">
      <c r="A1" s="17" t="s">
        <v>105</v>
      </c>
      <c r="B1" s="17"/>
      <c r="C1" s="17"/>
      <c r="D1" s="17"/>
      <c r="E1" s="17"/>
      <c r="F1" s="17"/>
      <c r="G1" s="17"/>
      <c r="H1" s="20" t="s">
        <v>185</v>
      </c>
      <c r="I1" s="19"/>
      <c r="J1" s="19"/>
      <c r="K1" s="19"/>
      <c r="L1" s="19"/>
    </row>
    <row r="2" spans="1:12" x14ac:dyDescent="0.3">
      <c r="A2" s="7"/>
      <c r="B2" s="8" t="s">
        <v>146</v>
      </c>
      <c r="C2" s="8" t="s">
        <v>147</v>
      </c>
      <c r="D2" s="8" t="s">
        <v>148</v>
      </c>
      <c r="E2" s="8" t="s">
        <v>149</v>
      </c>
      <c r="F2" s="8" t="s">
        <v>150</v>
      </c>
      <c r="G2" s="8" t="s">
        <v>151</v>
      </c>
      <c r="H2" s="24" t="s">
        <v>190</v>
      </c>
      <c r="I2" s="15" t="s">
        <v>186</v>
      </c>
      <c r="J2" s="15" t="s">
        <v>187</v>
      </c>
      <c r="K2" s="15" t="s">
        <v>188</v>
      </c>
      <c r="L2" s="15" t="s">
        <v>189</v>
      </c>
    </row>
    <row r="3" spans="1:12" x14ac:dyDescent="0.3">
      <c r="A3" s="21" t="s">
        <v>163</v>
      </c>
      <c r="B3" s="16">
        <v>6</v>
      </c>
      <c r="C3" s="2">
        <v>3</v>
      </c>
      <c r="D3" s="2">
        <v>1</v>
      </c>
      <c r="E3" s="2" t="s">
        <v>131</v>
      </c>
      <c r="F3" s="2" t="s">
        <v>132</v>
      </c>
      <c r="G3" s="2">
        <v>935526596</v>
      </c>
      <c r="H3" s="15">
        <f>SUM(I3:L3)</f>
        <v>0</v>
      </c>
      <c r="I3" s="15">
        <v>0</v>
      </c>
      <c r="J3" s="15">
        <v>0</v>
      </c>
      <c r="K3" s="15">
        <v>0</v>
      </c>
      <c r="L3" s="15">
        <v>0</v>
      </c>
    </row>
    <row r="4" spans="1:12" x14ac:dyDescent="0.3">
      <c r="A4" s="21" t="s">
        <v>163</v>
      </c>
      <c r="B4" s="16">
        <v>10</v>
      </c>
      <c r="C4" s="2">
        <v>3</v>
      </c>
      <c r="D4" s="2">
        <v>1</v>
      </c>
      <c r="E4" s="2" t="s">
        <v>139</v>
      </c>
      <c r="F4" s="2" t="s">
        <v>140</v>
      </c>
      <c r="G4" s="2">
        <v>977091823</v>
      </c>
      <c r="H4" s="15">
        <f>SUM(I4:L4)</f>
        <v>3</v>
      </c>
      <c r="I4" s="15">
        <v>0</v>
      </c>
      <c r="J4" s="15">
        <v>0</v>
      </c>
      <c r="K4" s="15">
        <v>0</v>
      </c>
      <c r="L4" s="15">
        <v>3</v>
      </c>
    </row>
    <row r="5" spans="1:12" x14ac:dyDescent="0.3">
      <c r="A5" s="21" t="s">
        <v>162</v>
      </c>
      <c r="B5" s="11">
        <v>17</v>
      </c>
      <c r="C5" s="2">
        <v>3</v>
      </c>
      <c r="D5" s="2">
        <v>1</v>
      </c>
      <c r="E5" s="2" t="s">
        <v>153</v>
      </c>
      <c r="F5" s="2" t="s">
        <v>154</v>
      </c>
      <c r="G5" s="2">
        <v>975550336</v>
      </c>
      <c r="H5" s="15">
        <f>SUM(I5:L5)</f>
        <v>21</v>
      </c>
      <c r="I5" s="15">
        <v>0</v>
      </c>
      <c r="J5" s="15">
        <v>9</v>
      </c>
      <c r="K5" s="15">
        <v>0</v>
      </c>
      <c r="L5" s="15">
        <v>12</v>
      </c>
    </row>
    <row r="6" spans="1:12" x14ac:dyDescent="0.3">
      <c r="A6" s="21" t="s">
        <v>162</v>
      </c>
      <c r="B6" s="11">
        <v>6</v>
      </c>
      <c r="C6" s="2">
        <v>3</v>
      </c>
      <c r="D6" s="2">
        <v>1</v>
      </c>
      <c r="E6" s="2" t="s">
        <v>20</v>
      </c>
      <c r="F6" s="4" t="s">
        <v>5</v>
      </c>
      <c r="G6" s="2">
        <v>985680321</v>
      </c>
      <c r="H6" s="15">
        <f>SUM(I6:L6)</f>
        <v>0</v>
      </c>
      <c r="I6" s="15">
        <v>0</v>
      </c>
      <c r="J6" s="15">
        <v>0</v>
      </c>
      <c r="K6" s="15">
        <v>0</v>
      </c>
      <c r="L6" s="15">
        <v>0</v>
      </c>
    </row>
    <row r="7" spans="1:12" x14ac:dyDescent="0.3">
      <c r="A7" s="21" t="s">
        <v>163</v>
      </c>
      <c r="B7" s="16">
        <v>16</v>
      </c>
      <c r="C7" s="2">
        <v>3</v>
      </c>
      <c r="D7" s="2">
        <v>1</v>
      </c>
      <c r="E7" s="2" t="s">
        <v>160</v>
      </c>
      <c r="F7" s="2" t="s">
        <v>161</v>
      </c>
      <c r="G7" s="2">
        <v>985782518</v>
      </c>
      <c r="H7" s="15">
        <f>SUM(I7:L7)</f>
        <v>3</v>
      </c>
      <c r="I7" s="15">
        <v>0</v>
      </c>
      <c r="J7" s="15">
        <v>0</v>
      </c>
      <c r="K7" s="15">
        <v>0</v>
      </c>
      <c r="L7" s="15">
        <v>3</v>
      </c>
    </row>
    <row r="8" spans="1:12" x14ac:dyDescent="0.3">
      <c r="A8" s="21" t="s">
        <v>163</v>
      </c>
      <c r="B8" s="16">
        <v>9</v>
      </c>
      <c r="C8" s="2">
        <v>3</v>
      </c>
      <c r="D8" s="2">
        <v>1</v>
      </c>
      <c r="E8" s="2" t="s">
        <v>137</v>
      </c>
      <c r="F8" s="2" t="s">
        <v>138</v>
      </c>
      <c r="G8" s="2">
        <v>977388796</v>
      </c>
      <c r="H8" s="15">
        <f>SUM(I8:L8)</f>
        <v>6</v>
      </c>
      <c r="I8" s="15">
        <v>0</v>
      </c>
      <c r="J8" s="15">
        <v>6</v>
      </c>
      <c r="K8" s="15">
        <v>0</v>
      </c>
      <c r="L8" s="15">
        <v>0</v>
      </c>
    </row>
    <row r="9" spans="1:12" x14ac:dyDescent="0.3">
      <c r="A9" s="21" t="s">
        <v>163</v>
      </c>
      <c r="B9" s="16">
        <v>7</v>
      </c>
      <c r="C9" s="2">
        <v>3</v>
      </c>
      <c r="D9" s="2">
        <v>1</v>
      </c>
      <c r="E9" s="2" t="s">
        <v>133</v>
      </c>
      <c r="F9" s="2" t="s">
        <v>134</v>
      </c>
      <c r="G9" s="2">
        <v>985597932</v>
      </c>
      <c r="H9" s="15">
        <f>SUM(I9:L9)</f>
        <v>21</v>
      </c>
      <c r="I9" s="15">
        <v>0</v>
      </c>
      <c r="J9" s="15">
        <v>12</v>
      </c>
      <c r="K9" s="15">
        <v>0</v>
      </c>
      <c r="L9" s="15">
        <v>9</v>
      </c>
    </row>
    <row r="10" spans="1:12" x14ac:dyDescent="0.3">
      <c r="A10" s="21" t="s">
        <v>163</v>
      </c>
      <c r="B10" s="16">
        <v>8</v>
      </c>
      <c r="C10" s="2">
        <v>3</v>
      </c>
      <c r="D10" s="2">
        <v>1</v>
      </c>
      <c r="E10" s="2" t="s">
        <v>135</v>
      </c>
      <c r="F10" s="2" t="s">
        <v>136</v>
      </c>
      <c r="G10" s="2">
        <v>988057509</v>
      </c>
      <c r="H10" s="15">
        <f>SUM(I10:L10)</f>
        <v>15</v>
      </c>
      <c r="I10" s="15">
        <v>0</v>
      </c>
      <c r="J10" s="15">
        <v>9</v>
      </c>
      <c r="K10" s="15">
        <v>0</v>
      </c>
      <c r="L10" s="15">
        <v>6</v>
      </c>
    </row>
    <row r="11" spans="1:12" x14ac:dyDescent="0.3">
      <c r="A11" s="21" t="s">
        <v>163</v>
      </c>
      <c r="B11" s="16">
        <v>11</v>
      </c>
      <c r="C11" s="2">
        <v>3</v>
      </c>
      <c r="D11" s="2">
        <v>1</v>
      </c>
      <c r="E11" s="2" t="s">
        <v>141</v>
      </c>
      <c r="F11" s="2" t="s">
        <v>142</v>
      </c>
      <c r="G11" s="2">
        <v>958813058</v>
      </c>
      <c r="H11" s="15">
        <f>SUM(I11:L11)</f>
        <v>0</v>
      </c>
      <c r="I11" s="15">
        <v>0</v>
      </c>
      <c r="J11" s="15">
        <v>0</v>
      </c>
      <c r="K11" s="15">
        <v>0</v>
      </c>
      <c r="L11" s="15">
        <v>0</v>
      </c>
    </row>
    <row r="12" spans="1:12" x14ac:dyDescent="0.3">
      <c r="A12" s="21" t="s">
        <v>163</v>
      </c>
      <c r="B12" s="16">
        <v>17</v>
      </c>
      <c r="C12" s="2">
        <v>3</v>
      </c>
      <c r="D12" s="2">
        <v>1</v>
      </c>
      <c r="E12" s="2" t="s">
        <v>119</v>
      </c>
      <c r="F12" s="2" t="s">
        <v>120</v>
      </c>
      <c r="G12" s="2">
        <v>986818255</v>
      </c>
      <c r="H12" s="15">
        <f>SUM(I12:L12)</f>
        <v>0</v>
      </c>
      <c r="I12" s="15">
        <v>0</v>
      </c>
      <c r="J12" s="15">
        <v>0</v>
      </c>
      <c r="K12" s="15">
        <v>0</v>
      </c>
      <c r="L12" s="15">
        <v>0</v>
      </c>
    </row>
    <row r="13" spans="1:12" x14ac:dyDescent="0.3">
      <c r="A13" s="21" t="s">
        <v>162</v>
      </c>
      <c r="B13" s="11">
        <v>7</v>
      </c>
      <c r="C13" s="2">
        <v>3</v>
      </c>
      <c r="D13" s="2">
        <v>1</v>
      </c>
      <c r="E13" s="2" t="s">
        <v>21</v>
      </c>
      <c r="F13" s="2" t="s">
        <v>6</v>
      </c>
      <c r="G13" s="2">
        <v>982847959</v>
      </c>
      <c r="H13" s="15">
        <f>SUM(I13:L13)</f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x14ac:dyDescent="0.3">
      <c r="A14" s="26" t="s">
        <v>104</v>
      </c>
      <c r="B14" s="24">
        <v>2</v>
      </c>
      <c r="C14" s="27">
        <v>3</v>
      </c>
      <c r="D14" s="27">
        <v>2</v>
      </c>
      <c r="E14" s="2" t="s">
        <v>180</v>
      </c>
      <c r="F14" s="2" t="s">
        <v>181</v>
      </c>
      <c r="G14" s="1"/>
      <c r="H14" s="15">
        <f t="shared" ref="H14:H45" si="0">SUM(I14:L14)</f>
        <v>0</v>
      </c>
      <c r="I14" s="15">
        <v>0</v>
      </c>
      <c r="J14" s="15">
        <v>0</v>
      </c>
      <c r="K14" s="15">
        <v>0</v>
      </c>
      <c r="L14" s="15">
        <v>0</v>
      </c>
    </row>
    <row r="15" spans="1:12" x14ac:dyDescent="0.3">
      <c r="A15" s="26" t="s">
        <v>103</v>
      </c>
      <c r="B15" s="24">
        <v>2</v>
      </c>
      <c r="C15" s="27">
        <v>3</v>
      </c>
      <c r="D15" s="27">
        <v>2</v>
      </c>
      <c r="E15" s="2" t="s">
        <v>176</v>
      </c>
      <c r="F15" s="2" t="s">
        <v>177</v>
      </c>
      <c r="G15" s="1"/>
      <c r="H15" s="15">
        <f t="shared" si="0"/>
        <v>0</v>
      </c>
      <c r="I15" s="15">
        <v>0</v>
      </c>
      <c r="J15" s="15">
        <v>0</v>
      </c>
      <c r="K15" s="15">
        <v>0</v>
      </c>
      <c r="L15" s="15">
        <v>0</v>
      </c>
    </row>
    <row r="16" spans="1:12" x14ac:dyDescent="0.3">
      <c r="A16" s="21" t="s">
        <v>162</v>
      </c>
      <c r="B16" s="11">
        <v>1</v>
      </c>
      <c r="C16" s="2">
        <v>3</v>
      </c>
      <c r="D16" s="2">
        <v>2</v>
      </c>
      <c r="E16" s="2" t="s">
        <v>15</v>
      </c>
      <c r="F16" s="4" t="s">
        <v>0</v>
      </c>
      <c r="G16" s="2">
        <v>935766221</v>
      </c>
      <c r="H16" s="15">
        <f t="shared" si="0"/>
        <v>0</v>
      </c>
      <c r="I16" s="15">
        <v>0</v>
      </c>
      <c r="J16" s="15">
        <v>0</v>
      </c>
      <c r="K16" s="15">
        <v>0</v>
      </c>
      <c r="L16" s="15">
        <v>0</v>
      </c>
    </row>
    <row r="17" spans="1:12" x14ac:dyDescent="0.3">
      <c r="A17" s="21" t="s">
        <v>162</v>
      </c>
      <c r="B17" s="11">
        <v>2</v>
      </c>
      <c r="C17" s="2">
        <v>3</v>
      </c>
      <c r="D17" s="2">
        <v>2</v>
      </c>
      <c r="E17" s="2" t="s">
        <v>17</v>
      </c>
      <c r="F17" s="4" t="s">
        <v>1</v>
      </c>
      <c r="G17" s="2">
        <v>930152776</v>
      </c>
      <c r="H17" s="15">
        <f t="shared" si="0"/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 x14ac:dyDescent="0.3">
      <c r="A18" s="26" t="s">
        <v>102</v>
      </c>
      <c r="B18" s="24">
        <v>4</v>
      </c>
      <c r="C18" s="27">
        <v>3</v>
      </c>
      <c r="D18" s="27">
        <v>2</v>
      </c>
      <c r="E18" s="8" t="s">
        <v>172</v>
      </c>
      <c r="F18" s="8" t="s">
        <v>173</v>
      </c>
      <c r="G18" s="1"/>
      <c r="H18" s="15">
        <f t="shared" si="0"/>
        <v>0</v>
      </c>
      <c r="I18" s="15"/>
      <c r="J18" s="15"/>
      <c r="K18" s="15"/>
      <c r="L18" s="15"/>
    </row>
    <row r="19" spans="1:12" x14ac:dyDescent="0.3">
      <c r="A19" s="21" t="s">
        <v>162</v>
      </c>
      <c r="B19" s="11">
        <v>3</v>
      </c>
      <c r="C19" s="2">
        <v>3</v>
      </c>
      <c r="D19" s="2">
        <v>2</v>
      </c>
      <c r="E19" s="2" t="s">
        <v>18</v>
      </c>
      <c r="F19" s="4" t="s">
        <v>2</v>
      </c>
      <c r="G19" s="2">
        <v>989251493</v>
      </c>
      <c r="H19" s="15">
        <f t="shared" si="0"/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 x14ac:dyDescent="0.3">
      <c r="A20" s="21" t="s">
        <v>162</v>
      </c>
      <c r="B20" s="11">
        <v>16</v>
      </c>
      <c r="C20" s="2">
        <v>3</v>
      </c>
      <c r="D20" s="2">
        <v>2</v>
      </c>
      <c r="E20" s="2" t="s">
        <v>117</v>
      </c>
      <c r="F20" s="2" t="s">
        <v>118</v>
      </c>
      <c r="G20" s="2">
        <v>915980988</v>
      </c>
      <c r="H20" s="15">
        <f t="shared" si="0"/>
        <v>0</v>
      </c>
      <c r="I20" s="15">
        <v>0</v>
      </c>
      <c r="J20" s="15">
        <v>0</v>
      </c>
      <c r="K20" s="15">
        <v>0</v>
      </c>
      <c r="L20" s="15">
        <v>0</v>
      </c>
    </row>
    <row r="21" spans="1:12" x14ac:dyDescent="0.3">
      <c r="A21" s="26" t="s">
        <v>103</v>
      </c>
      <c r="B21" s="24">
        <v>1</v>
      </c>
      <c r="C21" s="27">
        <v>3</v>
      </c>
      <c r="D21" s="27">
        <v>2</v>
      </c>
      <c r="E21" s="8" t="s">
        <v>174</v>
      </c>
      <c r="F21" s="8" t="s">
        <v>175</v>
      </c>
      <c r="G21" s="1"/>
      <c r="H21" s="15">
        <f t="shared" si="0"/>
        <v>0</v>
      </c>
      <c r="I21" s="15"/>
      <c r="J21" s="15"/>
      <c r="K21" s="15"/>
      <c r="L21" s="15"/>
    </row>
    <row r="22" spans="1:12" x14ac:dyDescent="0.3">
      <c r="A22" s="26" t="s">
        <v>102</v>
      </c>
      <c r="B22" s="24">
        <v>2</v>
      </c>
      <c r="C22" s="27">
        <v>3</v>
      </c>
      <c r="D22" s="27">
        <v>2</v>
      </c>
      <c r="E22" s="2" t="s">
        <v>168</v>
      </c>
      <c r="F22" s="2" t="s">
        <v>169</v>
      </c>
      <c r="G22" s="1"/>
      <c r="H22" s="15">
        <f t="shared" si="0"/>
        <v>0</v>
      </c>
      <c r="I22" s="15"/>
      <c r="J22" s="15"/>
      <c r="K22" s="15"/>
      <c r="L22" s="15"/>
    </row>
    <row r="23" spans="1:12" x14ac:dyDescent="0.3">
      <c r="A23" s="26" t="s">
        <v>184</v>
      </c>
      <c r="B23" s="24">
        <v>1</v>
      </c>
      <c r="C23" s="27">
        <v>3</v>
      </c>
      <c r="D23" s="27">
        <v>2</v>
      </c>
      <c r="E23" s="2" t="s">
        <v>166</v>
      </c>
      <c r="F23" s="2" t="s">
        <v>167</v>
      </c>
      <c r="G23" s="1"/>
      <c r="H23" s="15">
        <f t="shared" si="0"/>
        <v>0</v>
      </c>
      <c r="I23" s="15"/>
      <c r="J23" s="15"/>
      <c r="K23" s="15"/>
      <c r="L23" s="15"/>
    </row>
    <row r="24" spans="1:12" x14ac:dyDescent="0.3">
      <c r="A24" s="26" t="s">
        <v>103</v>
      </c>
      <c r="B24" s="24">
        <v>3</v>
      </c>
      <c r="C24" s="27">
        <v>3</v>
      </c>
      <c r="D24" s="27">
        <v>2</v>
      </c>
      <c r="E24" s="2" t="s">
        <v>182</v>
      </c>
      <c r="F24" s="2" t="s">
        <v>183</v>
      </c>
      <c r="G24" s="1"/>
      <c r="H24" s="15">
        <f t="shared" si="0"/>
        <v>0</v>
      </c>
      <c r="I24" s="15"/>
      <c r="J24" s="15"/>
      <c r="K24" s="15"/>
      <c r="L24" s="15"/>
    </row>
    <row r="25" spans="1:12" x14ac:dyDescent="0.3">
      <c r="A25" s="21" t="s">
        <v>162</v>
      </c>
      <c r="B25" s="11">
        <v>9</v>
      </c>
      <c r="C25" s="2">
        <v>3</v>
      </c>
      <c r="D25" s="2">
        <v>2</v>
      </c>
      <c r="E25" s="2" t="s">
        <v>22</v>
      </c>
      <c r="F25" s="2" t="s">
        <v>8</v>
      </c>
      <c r="G25" s="2">
        <v>983188585</v>
      </c>
      <c r="H25" s="15">
        <f t="shared" si="0"/>
        <v>0</v>
      </c>
      <c r="I25" s="15"/>
      <c r="J25" s="15"/>
      <c r="K25" s="15"/>
      <c r="L25" s="15"/>
    </row>
    <row r="26" spans="1:12" x14ac:dyDescent="0.3">
      <c r="A26" s="21" t="s">
        <v>162</v>
      </c>
      <c r="B26" s="11">
        <v>15</v>
      </c>
      <c r="C26" s="2">
        <v>3</v>
      </c>
      <c r="D26" s="2">
        <v>2</v>
      </c>
      <c r="E26" s="2" t="s">
        <v>115</v>
      </c>
      <c r="F26" s="2" t="s">
        <v>116</v>
      </c>
      <c r="G26" s="2"/>
      <c r="H26" s="15">
        <f t="shared" si="0"/>
        <v>0</v>
      </c>
      <c r="I26" s="15"/>
      <c r="J26" s="15"/>
      <c r="K26" s="15"/>
      <c r="L26" s="15"/>
    </row>
    <row r="27" spans="1:12" x14ac:dyDescent="0.3">
      <c r="A27" s="26" t="s">
        <v>102</v>
      </c>
      <c r="B27" s="24">
        <v>3</v>
      </c>
      <c r="C27" s="27">
        <v>3</v>
      </c>
      <c r="D27" s="27">
        <v>2</v>
      </c>
      <c r="E27" s="2" t="s">
        <v>170</v>
      </c>
      <c r="F27" s="2" t="s">
        <v>171</v>
      </c>
      <c r="G27" s="1"/>
      <c r="H27" s="15">
        <f t="shared" si="0"/>
        <v>0</v>
      </c>
      <c r="I27" s="15"/>
      <c r="J27" s="15"/>
      <c r="K27" s="15"/>
      <c r="L27" s="15"/>
    </row>
    <row r="28" spans="1:12" x14ac:dyDescent="0.3">
      <c r="A28" s="26" t="s">
        <v>104</v>
      </c>
      <c r="B28" s="24">
        <v>1</v>
      </c>
      <c r="C28" s="27">
        <v>3</v>
      </c>
      <c r="D28" s="27">
        <v>2</v>
      </c>
      <c r="E28" s="2" t="s">
        <v>178</v>
      </c>
      <c r="F28" s="2" t="s">
        <v>179</v>
      </c>
      <c r="G28" s="1"/>
      <c r="H28" s="15">
        <f t="shared" si="0"/>
        <v>0</v>
      </c>
      <c r="I28" s="15"/>
      <c r="J28" s="15"/>
      <c r="K28" s="15"/>
      <c r="L28" s="15"/>
    </row>
    <row r="29" spans="1:12" x14ac:dyDescent="0.3">
      <c r="A29" s="21" t="s">
        <v>163</v>
      </c>
      <c r="B29" s="12">
        <v>12</v>
      </c>
      <c r="C29" s="2">
        <v>3</v>
      </c>
      <c r="D29" s="2">
        <v>2</v>
      </c>
      <c r="E29" s="2" t="s">
        <v>143</v>
      </c>
      <c r="F29" s="2" t="s">
        <v>155</v>
      </c>
      <c r="G29" s="2">
        <v>911846268</v>
      </c>
      <c r="H29" s="15">
        <f t="shared" si="0"/>
        <v>0</v>
      </c>
      <c r="I29" s="15"/>
      <c r="J29" s="15"/>
      <c r="K29" s="15"/>
      <c r="L29" s="15"/>
    </row>
    <row r="30" spans="1:12" x14ac:dyDescent="0.3">
      <c r="A30" s="21" t="s">
        <v>162</v>
      </c>
      <c r="B30" s="11">
        <v>14</v>
      </c>
      <c r="C30" s="2">
        <v>3</v>
      </c>
      <c r="D30" s="2">
        <v>3</v>
      </c>
      <c r="E30" s="2" t="s">
        <v>113</v>
      </c>
      <c r="F30" s="2" t="s">
        <v>114</v>
      </c>
      <c r="G30" s="2">
        <v>918034555</v>
      </c>
      <c r="H30" s="15">
        <f t="shared" si="0"/>
        <v>0</v>
      </c>
      <c r="I30" s="15"/>
      <c r="J30" s="15"/>
      <c r="K30" s="15"/>
      <c r="L30" s="15"/>
    </row>
    <row r="31" spans="1:12" x14ac:dyDescent="0.3">
      <c r="A31" s="21" t="s">
        <v>162</v>
      </c>
      <c r="B31" s="11">
        <v>12</v>
      </c>
      <c r="C31" s="2">
        <v>3</v>
      </c>
      <c r="D31" s="2">
        <v>3</v>
      </c>
      <c r="E31" s="2" t="s">
        <v>110</v>
      </c>
      <c r="F31" s="2" t="s">
        <v>111</v>
      </c>
      <c r="G31" s="2">
        <v>975426067</v>
      </c>
      <c r="H31" s="15">
        <f t="shared" si="0"/>
        <v>0</v>
      </c>
      <c r="I31" s="15"/>
      <c r="J31" s="15"/>
      <c r="K31" s="15"/>
      <c r="L31" s="15"/>
    </row>
    <row r="32" spans="1:12" x14ac:dyDescent="0.3">
      <c r="A32" s="21" t="s">
        <v>162</v>
      </c>
      <c r="B32" s="11">
        <v>5</v>
      </c>
      <c r="C32" s="2">
        <v>3</v>
      </c>
      <c r="D32" s="2">
        <v>3</v>
      </c>
      <c r="E32" s="2" t="s">
        <v>19</v>
      </c>
      <c r="F32" s="4" t="s">
        <v>4</v>
      </c>
      <c r="G32" s="2">
        <v>963058306</v>
      </c>
      <c r="H32" s="15">
        <f t="shared" si="0"/>
        <v>0</v>
      </c>
      <c r="I32" s="15"/>
      <c r="J32" s="15"/>
      <c r="K32" s="15"/>
      <c r="L32" s="15"/>
    </row>
    <row r="33" spans="1:12" x14ac:dyDescent="0.3">
      <c r="A33" s="21" t="s">
        <v>162</v>
      </c>
      <c r="B33" s="11">
        <v>13</v>
      </c>
      <c r="C33" s="2">
        <v>3</v>
      </c>
      <c r="D33" s="2">
        <v>3</v>
      </c>
      <c r="E33" s="2" t="s">
        <v>152</v>
      </c>
      <c r="F33" s="2" t="s">
        <v>112</v>
      </c>
      <c r="G33" s="2">
        <v>985799761</v>
      </c>
      <c r="H33" s="15">
        <f t="shared" si="0"/>
        <v>0</v>
      </c>
      <c r="I33" s="15"/>
      <c r="J33" s="15"/>
      <c r="K33" s="15"/>
      <c r="L33" s="15"/>
    </row>
    <row r="34" spans="1:12" x14ac:dyDescent="0.3">
      <c r="A34" s="21" t="s">
        <v>163</v>
      </c>
      <c r="B34" s="16">
        <v>5</v>
      </c>
      <c r="C34" s="2">
        <v>3</v>
      </c>
      <c r="D34" s="2">
        <v>3</v>
      </c>
      <c r="E34" s="2" t="s">
        <v>129</v>
      </c>
      <c r="F34" s="2" t="s">
        <v>130</v>
      </c>
      <c r="G34" s="2">
        <v>952219268</v>
      </c>
      <c r="H34" s="15">
        <f t="shared" si="0"/>
        <v>0</v>
      </c>
      <c r="I34" s="15"/>
      <c r="J34" s="15"/>
      <c r="K34" s="15"/>
      <c r="L34" s="15"/>
    </row>
    <row r="35" spans="1:12" x14ac:dyDescent="0.3">
      <c r="A35" s="21" t="s">
        <v>162</v>
      </c>
      <c r="B35" s="11">
        <v>11</v>
      </c>
      <c r="C35" s="2">
        <v>3</v>
      </c>
      <c r="D35" s="2">
        <v>3</v>
      </c>
      <c r="E35" s="2" t="s">
        <v>24</v>
      </c>
      <c r="F35" s="2" t="s">
        <v>10</v>
      </c>
      <c r="G35" s="2">
        <v>975226616</v>
      </c>
      <c r="H35" s="15">
        <f t="shared" si="0"/>
        <v>0</v>
      </c>
      <c r="I35" s="15"/>
      <c r="J35" s="15"/>
      <c r="K35" s="15"/>
      <c r="L35" s="15"/>
    </row>
    <row r="36" spans="1:12" x14ac:dyDescent="0.3">
      <c r="A36" s="21" t="s">
        <v>163</v>
      </c>
      <c r="B36" s="12">
        <v>1</v>
      </c>
      <c r="C36" s="2">
        <v>3</v>
      </c>
      <c r="D36" s="2">
        <v>3</v>
      </c>
      <c r="E36" s="2" t="s">
        <v>121</v>
      </c>
      <c r="F36" s="2" t="s">
        <v>122</v>
      </c>
      <c r="G36" s="2">
        <v>916840948</v>
      </c>
      <c r="H36" s="15">
        <f t="shared" si="0"/>
        <v>0</v>
      </c>
      <c r="I36" s="15"/>
      <c r="J36" s="15"/>
      <c r="K36" s="15"/>
      <c r="L36" s="15"/>
    </row>
    <row r="37" spans="1:12" x14ac:dyDescent="0.3">
      <c r="A37" s="21" t="s">
        <v>163</v>
      </c>
      <c r="B37" s="16">
        <v>2</v>
      </c>
      <c r="C37" s="2">
        <v>3</v>
      </c>
      <c r="D37" s="2">
        <v>3</v>
      </c>
      <c r="E37" s="2" t="s">
        <v>123</v>
      </c>
      <c r="F37" s="2" t="s">
        <v>124</v>
      </c>
      <c r="G37" s="2">
        <v>988134779</v>
      </c>
      <c r="H37" s="15">
        <f t="shared" si="0"/>
        <v>0</v>
      </c>
    </row>
    <row r="38" spans="1:12" x14ac:dyDescent="0.3">
      <c r="A38" s="21" t="s">
        <v>163</v>
      </c>
      <c r="B38" s="16">
        <v>3</v>
      </c>
      <c r="C38" s="2">
        <v>3</v>
      </c>
      <c r="D38" s="2">
        <v>3</v>
      </c>
      <c r="E38" s="2" t="s">
        <v>125</v>
      </c>
      <c r="F38" s="2" t="s">
        <v>126</v>
      </c>
      <c r="G38" s="2">
        <v>983220557</v>
      </c>
      <c r="H38" s="15">
        <f t="shared" si="0"/>
        <v>0</v>
      </c>
    </row>
    <row r="39" spans="1:12" x14ac:dyDescent="0.3">
      <c r="A39" s="21" t="s">
        <v>163</v>
      </c>
      <c r="B39" s="16">
        <v>15</v>
      </c>
      <c r="C39" s="2">
        <v>3</v>
      </c>
      <c r="D39" s="2">
        <v>3</v>
      </c>
      <c r="E39" s="2" t="s">
        <v>158</v>
      </c>
      <c r="F39" s="2" t="s">
        <v>159</v>
      </c>
      <c r="G39" s="2">
        <v>971303118</v>
      </c>
      <c r="H39" s="15">
        <f t="shared" si="0"/>
        <v>0</v>
      </c>
    </row>
    <row r="40" spans="1:12" x14ac:dyDescent="0.3">
      <c r="A40" s="21" t="s">
        <v>163</v>
      </c>
      <c r="B40" s="16">
        <v>13</v>
      </c>
      <c r="C40" s="2">
        <v>3</v>
      </c>
      <c r="D40" s="2">
        <v>3</v>
      </c>
      <c r="E40" s="2" t="s">
        <v>144</v>
      </c>
      <c r="F40" s="2" t="s">
        <v>145</v>
      </c>
      <c r="G40" s="2">
        <v>988784591</v>
      </c>
      <c r="H40" s="15">
        <f t="shared" si="0"/>
        <v>0</v>
      </c>
    </row>
    <row r="41" spans="1:12" x14ac:dyDescent="0.3">
      <c r="A41" s="21" t="s">
        <v>162</v>
      </c>
      <c r="B41" s="11">
        <v>10</v>
      </c>
      <c r="C41" s="2">
        <v>3</v>
      </c>
      <c r="D41" s="2">
        <v>3</v>
      </c>
      <c r="E41" s="2" t="s">
        <v>23</v>
      </c>
      <c r="F41" s="2" t="s">
        <v>9</v>
      </c>
      <c r="G41" s="2">
        <v>975051520</v>
      </c>
      <c r="H41" s="15">
        <f t="shared" si="0"/>
        <v>0</v>
      </c>
    </row>
    <row r="42" spans="1:12" x14ac:dyDescent="0.3">
      <c r="A42" s="21" t="s">
        <v>163</v>
      </c>
      <c r="B42" s="16">
        <v>4</v>
      </c>
      <c r="C42" s="2">
        <v>3</v>
      </c>
      <c r="D42" s="2">
        <v>3</v>
      </c>
      <c r="E42" s="2" t="s">
        <v>127</v>
      </c>
      <c r="F42" s="2" t="s">
        <v>128</v>
      </c>
      <c r="G42" s="2">
        <v>975102207</v>
      </c>
      <c r="H42" s="15">
        <f t="shared" si="0"/>
        <v>0</v>
      </c>
    </row>
    <row r="43" spans="1:12" x14ac:dyDescent="0.3">
      <c r="A43" s="21" t="s">
        <v>162</v>
      </c>
      <c r="B43" s="11">
        <v>8</v>
      </c>
      <c r="C43" s="2">
        <v>3</v>
      </c>
      <c r="D43" s="2">
        <v>2</v>
      </c>
      <c r="E43" s="1" t="s">
        <v>26</v>
      </c>
      <c r="F43" s="4" t="s">
        <v>7</v>
      </c>
      <c r="G43" s="5">
        <v>988670960</v>
      </c>
      <c r="H43" s="15">
        <f t="shared" si="0"/>
        <v>0</v>
      </c>
    </row>
    <row r="44" spans="1:12" x14ac:dyDescent="0.3">
      <c r="A44" s="21" t="s">
        <v>162</v>
      </c>
      <c r="B44" s="11">
        <v>4</v>
      </c>
      <c r="C44" s="2">
        <v>3</v>
      </c>
      <c r="D44" s="2">
        <v>2</v>
      </c>
      <c r="E44" s="1" t="s">
        <v>27</v>
      </c>
      <c r="F44" s="4" t="s">
        <v>3</v>
      </c>
      <c r="G44" s="5">
        <v>982714531</v>
      </c>
      <c r="H44" s="15">
        <f t="shared" si="0"/>
        <v>0</v>
      </c>
    </row>
    <row r="45" spans="1:12" x14ac:dyDescent="0.3">
      <c r="A45" s="21" t="s">
        <v>163</v>
      </c>
      <c r="B45" s="16">
        <v>14</v>
      </c>
      <c r="C45" s="2">
        <v>3</v>
      </c>
      <c r="D45" s="2">
        <v>3</v>
      </c>
      <c r="E45" s="2" t="s">
        <v>156</v>
      </c>
      <c r="F45" s="2" t="s">
        <v>157</v>
      </c>
      <c r="G45" s="2">
        <v>988463846</v>
      </c>
      <c r="H45" s="15">
        <f t="shared" si="0"/>
        <v>0</v>
      </c>
    </row>
    <row r="46" spans="1:12" s="9" customFormat="1" x14ac:dyDescent="0.3">
      <c r="A46" s="7" t="s">
        <v>53</v>
      </c>
      <c r="B46" s="7" t="s">
        <v>101</v>
      </c>
      <c r="C46" s="7" t="s">
        <v>13</v>
      </c>
      <c r="D46" s="7" t="s">
        <v>14</v>
      </c>
      <c r="E46" s="7" t="s">
        <v>11</v>
      </c>
      <c r="F46" s="7" t="s">
        <v>12</v>
      </c>
      <c r="G46" s="7" t="s">
        <v>25</v>
      </c>
      <c r="H46" s="23"/>
      <c r="I46" s="28"/>
      <c r="J46" s="28"/>
      <c r="K46" s="28"/>
      <c r="L46" s="28"/>
    </row>
    <row r="47" spans="1:12" x14ac:dyDescent="0.3">
      <c r="A47" s="22" t="s">
        <v>100</v>
      </c>
      <c r="B47" s="6">
        <v>1</v>
      </c>
      <c r="C47" s="1">
        <v>3</v>
      </c>
      <c r="D47" s="1">
        <v>1</v>
      </c>
      <c r="E47" s="1" t="s">
        <v>43</v>
      </c>
      <c r="F47" s="1" t="s">
        <v>48</v>
      </c>
      <c r="G47" s="1"/>
    </row>
    <row r="48" spans="1:12" x14ac:dyDescent="0.3">
      <c r="A48" s="22" t="s">
        <v>100</v>
      </c>
      <c r="B48" s="6">
        <v>2</v>
      </c>
      <c r="C48" s="1">
        <v>3</v>
      </c>
      <c r="D48" s="1">
        <v>1</v>
      </c>
      <c r="E48" s="1" t="s">
        <v>46</v>
      </c>
      <c r="F48" s="1" t="s">
        <v>51</v>
      </c>
      <c r="G48" s="1"/>
    </row>
    <row r="49" spans="1:7" x14ac:dyDescent="0.3">
      <c r="A49" s="22" t="s">
        <v>100</v>
      </c>
      <c r="B49" s="6">
        <v>3</v>
      </c>
      <c r="C49" s="1">
        <v>3</v>
      </c>
      <c r="D49" s="1">
        <v>1</v>
      </c>
      <c r="E49" s="1" t="s">
        <v>31</v>
      </c>
      <c r="F49" s="1" t="s">
        <v>38</v>
      </c>
      <c r="G49" s="1"/>
    </row>
    <row r="50" spans="1:7" x14ac:dyDescent="0.3">
      <c r="A50" s="22" t="s">
        <v>100</v>
      </c>
      <c r="B50" s="6">
        <v>4</v>
      </c>
      <c r="C50" s="1">
        <v>3</v>
      </c>
      <c r="D50" s="1">
        <v>1</v>
      </c>
      <c r="E50" s="1" t="s">
        <v>33</v>
      </c>
      <c r="F50" s="1" t="s">
        <v>40</v>
      </c>
      <c r="G50" s="1"/>
    </row>
    <row r="51" spans="1:7" x14ac:dyDescent="0.3">
      <c r="A51" s="22" t="s">
        <v>100</v>
      </c>
      <c r="B51" s="6">
        <v>5</v>
      </c>
      <c r="C51" s="1">
        <v>3</v>
      </c>
      <c r="D51" s="1">
        <v>1</v>
      </c>
      <c r="E51" s="1" t="s">
        <v>34</v>
      </c>
      <c r="F51" s="1" t="s">
        <v>41</v>
      </c>
      <c r="G51" s="1"/>
    </row>
    <row r="52" spans="1:7" x14ac:dyDescent="0.3">
      <c r="A52" s="22" t="s">
        <v>100</v>
      </c>
      <c r="B52" s="6">
        <v>6</v>
      </c>
      <c r="C52" s="1">
        <v>3</v>
      </c>
      <c r="D52" s="1">
        <v>1</v>
      </c>
      <c r="E52" s="1" t="s">
        <v>30</v>
      </c>
      <c r="F52" s="1" t="s">
        <v>37</v>
      </c>
      <c r="G52" s="1"/>
    </row>
    <row r="53" spans="1:7" x14ac:dyDescent="0.3">
      <c r="A53" s="22" t="s">
        <v>100</v>
      </c>
      <c r="B53" s="6">
        <v>7</v>
      </c>
      <c r="C53" s="1">
        <v>3</v>
      </c>
      <c r="D53" s="1">
        <v>1</v>
      </c>
      <c r="E53" s="1" t="s">
        <v>29</v>
      </c>
      <c r="F53" s="1" t="s">
        <v>36</v>
      </c>
      <c r="G53" s="1"/>
    </row>
    <row r="54" spans="1:7" x14ac:dyDescent="0.3">
      <c r="A54" s="22" t="s">
        <v>100</v>
      </c>
      <c r="B54" s="6">
        <v>8</v>
      </c>
      <c r="C54" s="1">
        <v>3</v>
      </c>
      <c r="D54" s="1">
        <v>1</v>
      </c>
      <c r="E54" s="1" t="s">
        <v>35</v>
      </c>
      <c r="F54" s="1" t="s">
        <v>42</v>
      </c>
      <c r="G54" s="1"/>
    </row>
    <row r="55" spans="1:7" x14ac:dyDescent="0.3">
      <c r="A55" s="22" t="s">
        <v>100</v>
      </c>
      <c r="B55" s="6">
        <v>9</v>
      </c>
      <c r="C55" s="1">
        <v>3</v>
      </c>
      <c r="D55" s="1">
        <v>1</v>
      </c>
      <c r="E55" s="1" t="s">
        <v>47</v>
      </c>
      <c r="F55" s="1" t="s">
        <v>52</v>
      </c>
      <c r="G55" s="1"/>
    </row>
    <row r="56" spans="1:7" x14ac:dyDescent="0.3">
      <c r="A56" s="22" t="s">
        <v>100</v>
      </c>
      <c r="B56" s="6">
        <v>10</v>
      </c>
      <c r="C56" s="1">
        <v>3</v>
      </c>
      <c r="D56" s="1">
        <v>1</v>
      </c>
      <c r="E56" s="1" t="s">
        <v>32</v>
      </c>
      <c r="F56" s="1" t="s">
        <v>39</v>
      </c>
      <c r="G56" s="1"/>
    </row>
    <row r="57" spans="1:7" x14ac:dyDescent="0.3">
      <c r="A57" s="22" t="s">
        <v>100</v>
      </c>
      <c r="B57" s="6">
        <v>11</v>
      </c>
      <c r="C57" s="1">
        <v>3</v>
      </c>
      <c r="D57" s="1">
        <v>1</v>
      </c>
      <c r="E57" s="1" t="s">
        <v>45</v>
      </c>
      <c r="F57" s="1" t="s">
        <v>50</v>
      </c>
      <c r="G57" s="1"/>
    </row>
    <row r="58" spans="1:7" x14ac:dyDescent="0.3">
      <c r="A58" s="22" t="s">
        <v>100</v>
      </c>
      <c r="B58" s="6">
        <v>12</v>
      </c>
      <c r="C58" s="1">
        <v>3</v>
      </c>
      <c r="D58" s="1">
        <v>1</v>
      </c>
      <c r="E58" s="1" t="s">
        <v>44</v>
      </c>
      <c r="F58" s="1" t="s">
        <v>49</v>
      </c>
      <c r="G58" s="1"/>
    </row>
    <row r="59" spans="1:7" x14ac:dyDescent="0.3">
      <c r="A59" s="22" t="s">
        <v>100</v>
      </c>
      <c r="B59" s="6">
        <v>13</v>
      </c>
      <c r="C59" s="1">
        <v>3</v>
      </c>
      <c r="D59" s="1">
        <v>1</v>
      </c>
      <c r="E59" s="1" t="s">
        <v>106</v>
      </c>
      <c r="F59" s="1" t="s">
        <v>107</v>
      </c>
      <c r="G59" s="1"/>
    </row>
    <row r="60" spans="1:7" x14ac:dyDescent="0.3">
      <c r="A60" s="22" t="s">
        <v>100</v>
      </c>
      <c r="B60" s="6">
        <v>14</v>
      </c>
      <c r="C60" s="1">
        <v>3</v>
      </c>
      <c r="D60" s="1">
        <v>2</v>
      </c>
      <c r="E60" s="1" t="s">
        <v>61</v>
      </c>
      <c r="F60" s="1" t="s">
        <v>71</v>
      </c>
      <c r="G60" s="1"/>
    </row>
    <row r="61" spans="1:7" x14ac:dyDescent="0.3">
      <c r="A61" s="22" t="s">
        <v>100</v>
      </c>
      <c r="B61" s="6">
        <v>15</v>
      </c>
      <c r="C61" s="1">
        <v>3</v>
      </c>
      <c r="D61" s="1">
        <v>2</v>
      </c>
      <c r="E61" s="1" t="s">
        <v>59</v>
      </c>
      <c r="F61" s="1" t="s">
        <v>69</v>
      </c>
      <c r="G61" s="1"/>
    </row>
    <row r="62" spans="1:7" x14ac:dyDescent="0.3">
      <c r="A62" s="22" t="s">
        <v>100</v>
      </c>
      <c r="B62" s="6">
        <v>16</v>
      </c>
      <c r="C62" s="1">
        <v>3</v>
      </c>
      <c r="D62" s="1">
        <v>2</v>
      </c>
      <c r="E62" s="1" t="s">
        <v>54</v>
      </c>
      <c r="F62" s="1" t="s">
        <v>64</v>
      </c>
      <c r="G62" s="1"/>
    </row>
    <row r="63" spans="1:7" x14ac:dyDescent="0.3">
      <c r="A63" s="22" t="s">
        <v>100</v>
      </c>
      <c r="B63" s="6">
        <v>17</v>
      </c>
      <c r="C63" s="1">
        <v>3</v>
      </c>
      <c r="D63" s="1">
        <v>2</v>
      </c>
      <c r="E63" s="1" t="s">
        <v>108</v>
      </c>
      <c r="F63" s="1" t="s">
        <v>109</v>
      </c>
      <c r="G63" s="1"/>
    </row>
    <row r="64" spans="1:7" x14ac:dyDescent="0.3">
      <c r="A64" s="22" t="s">
        <v>100</v>
      </c>
      <c r="B64" s="6">
        <v>18</v>
      </c>
      <c r="C64" s="1">
        <v>3</v>
      </c>
      <c r="D64" s="1">
        <v>2</v>
      </c>
      <c r="E64" s="1" t="s">
        <v>57</v>
      </c>
      <c r="F64" s="1" t="s">
        <v>67</v>
      </c>
      <c r="G64" s="1"/>
    </row>
    <row r="65" spans="1:7" x14ac:dyDescent="0.3">
      <c r="A65" s="22" t="s">
        <v>100</v>
      </c>
      <c r="B65" s="6">
        <v>19</v>
      </c>
      <c r="C65" s="1">
        <v>3</v>
      </c>
      <c r="D65" s="1">
        <v>2</v>
      </c>
      <c r="E65" s="1" t="s">
        <v>63</v>
      </c>
      <c r="F65" s="1" t="s">
        <v>73</v>
      </c>
      <c r="G65" s="1"/>
    </row>
    <row r="66" spans="1:7" x14ac:dyDescent="0.3">
      <c r="A66" s="22" t="s">
        <v>100</v>
      </c>
      <c r="B66" s="6">
        <v>20</v>
      </c>
      <c r="C66" s="1">
        <v>3</v>
      </c>
      <c r="D66" s="1">
        <v>2</v>
      </c>
      <c r="E66" s="1" t="s">
        <v>55</v>
      </c>
      <c r="F66" s="1" t="s">
        <v>65</v>
      </c>
      <c r="G66" s="1"/>
    </row>
    <row r="67" spans="1:7" x14ac:dyDescent="0.3">
      <c r="A67" s="22" t="s">
        <v>100</v>
      </c>
      <c r="B67" s="6">
        <v>21</v>
      </c>
      <c r="C67" s="1">
        <v>3</v>
      </c>
      <c r="D67" s="1">
        <v>2</v>
      </c>
      <c r="E67" s="1" t="s">
        <v>56</v>
      </c>
      <c r="F67" s="1" t="s">
        <v>66</v>
      </c>
      <c r="G67" s="1"/>
    </row>
    <row r="68" spans="1:7" x14ac:dyDescent="0.3">
      <c r="A68" s="22" t="s">
        <v>100</v>
      </c>
      <c r="B68" s="6">
        <v>22</v>
      </c>
      <c r="C68" s="1">
        <v>3</v>
      </c>
      <c r="D68" s="1">
        <v>2</v>
      </c>
      <c r="E68" s="1" t="s">
        <v>58</v>
      </c>
      <c r="F68" s="1" t="s">
        <v>68</v>
      </c>
      <c r="G68" s="1"/>
    </row>
    <row r="69" spans="1:7" x14ac:dyDescent="0.3">
      <c r="A69" s="22" t="s">
        <v>100</v>
      </c>
      <c r="B69" s="6">
        <v>23</v>
      </c>
      <c r="C69" s="1">
        <v>3</v>
      </c>
      <c r="D69" s="1">
        <v>2</v>
      </c>
      <c r="E69" s="1" t="s">
        <v>60</v>
      </c>
      <c r="F69" s="1" t="s">
        <v>70</v>
      </c>
      <c r="G69" s="1"/>
    </row>
    <row r="70" spans="1:7" x14ac:dyDescent="0.3">
      <c r="A70" s="22" t="s">
        <v>100</v>
      </c>
      <c r="B70" s="6">
        <v>24</v>
      </c>
      <c r="C70" s="1">
        <v>3</v>
      </c>
      <c r="D70" s="1">
        <v>2</v>
      </c>
      <c r="E70" s="1" t="s">
        <v>62</v>
      </c>
      <c r="F70" s="1" t="s">
        <v>72</v>
      </c>
      <c r="G70" s="1"/>
    </row>
    <row r="71" spans="1:7" x14ac:dyDescent="0.3">
      <c r="A71" s="22" t="s">
        <v>100</v>
      </c>
      <c r="B71" s="6">
        <v>25</v>
      </c>
      <c r="C71" s="1">
        <v>3</v>
      </c>
      <c r="D71" s="1">
        <v>3</v>
      </c>
      <c r="E71" s="1" t="s">
        <v>79</v>
      </c>
      <c r="F71" s="1" t="s">
        <v>92</v>
      </c>
      <c r="G71" s="1"/>
    </row>
    <row r="72" spans="1:7" x14ac:dyDescent="0.3">
      <c r="A72" s="22" t="s">
        <v>100</v>
      </c>
      <c r="B72" s="6">
        <v>26</v>
      </c>
      <c r="C72" s="1">
        <v>3</v>
      </c>
      <c r="D72" s="1">
        <v>3</v>
      </c>
      <c r="E72" s="1" t="s">
        <v>82</v>
      </c>
      <c r="F72" s="1" t="s">
        <v>95</v>
      </c>
      <c r="G72" s="1"/>
    </row>
    <row r="73" spans="1:7" x14ac:dyDescent="0.3">
      <c r="A73" s="22" t="s">
        <v>100</v>
      </c>
      <c r="B73" s="6">
        <v>27</v>
      </c>
      <c r="C73" s="1">
        <v>3</v>
      </c>
      <c r="D73" s="1">
        <v>3</v>
      </c>
      <c r="E73" s="1" t="s">
        <v>85</v>
      </c>
      <c r="F73" s="1" t="s">
        <v>98</v>
      </c>
      <c r="G73" s="1"/>
    </row>
    <row r="74" spans="1:7" x14ac:dyDescent="0.3">
      <c r="A74" s="22" t="s">
        <v>100</v>
      </c>
      <c r="B74" s="6">
        <v>28</v>
      </c>
      <c r="C74" s="1">
        <v>3</v>
      </c>
      <c r="D74" s="1">
        <v>3</v>
      </c>
      <c r="E74" s="1" t="s">
        <v>77</v>
      </c>
      <c r="F74" s="1" t="s">
        <v>90</v>
      </c>
      <c r="G74" s="1"/>
    </row>
    <row r="75" spans="1:7" x14ac:dyDescent="0.3">
      <c r="A75" s="22" t="s">
        <v>100</v>
      </c>
      <c r="B75" s="6">
        <v>29</v>
      </c>
      <c r="C75" s="1">
        <v>3</v>
      </c>
      <c r="D75" s="1">
        <v>3</v>
      </c>
      <c r="E75" s="1" t="s">
        <v>75</v>
      </c>
      <c r="F75" s="1" t="s">
        <v>88</v>
      </c>
      <c r="G75" s="1"/>
    </row>
    <row r="76" spans="1:7" x14ac:dyDescent="0.3">
      <c r="A76" s="22" t="s">
        <v>100</v>
      </c>
      <c r="B76" s="6">
        <v>30</v>
      </c>
      <c r="C76" s="1">
        <v>3</v>
      </c>
      <c r="D76" s="1">
        <v>3</v>
      </c>
      <c r="E76" s="1" t="s">
        <v>76</v>
      </c>
      <c r="F76" s="1" t="s">
        <v>89</v>
      </c>
      <c r="G76" s="1"/>
    </row>
    <row r="77" spans="1:7" x14ac:dyDescent="0.3">
      <c r="A77" s="22" t="s">
        <v>100</v>
      </c>
      <c r="B77" s="6">
        <v>31</v>
      </c>
      <c r="C77" s="1">
        <v>3</v>
      </c>
      <c r="D77" s="1">
        <v>3</v>
      </c>
      <c r="E77" s="1" t="s">
        <v>80</v>
      </c>
      <c r="F77" s="10" t="s">
        <v>93</v>
      </c>
      <c r="G77" s="1"/>
    </row>
    <row r="78" spans="1:7" x14ac:dyDescent="0.3">
      <c r="A78" s="22" t="s">
        <v>100</v>
      </c>
      <c r="B78" s="6">
        <v>32</v>
      </c>
      <c r="C78" s="1">
        <v>3</v>
      </c>
      <c r="D78" s="1">
        <v>3</v>
      </c>
      <c r="E78" s="1" t="s">
        <v>81</v>
      </c>
      <c r="F78" s="1" t="s">
        <v>94</v>
      </c>
      <c r="G78" s="1"/>
    </row>
    <row r="79" spans="1:7" x14ac:dyDescent="0.3">
      <c r="A79" s="22" t="s">
        <v>100</v>
      </c>
      <c r="B79" s="6">
        <v>33</v>
      </c>
      <c r="C79" s="1">
        <v>3</v>
      </c>
      <c r="D79" s="1">
        <v>3</v>
      </c>
      <c r="E79" s="1" t="s">
        <v>86</v>
      </c>
      <c r="F79" s="1" t="s">
        <v>99</v>
      </c>
      <c r="G79" s="1"/>
    </row>
    <row r="80" spans="1:7" x14ac:dyDescent="0.3">
      <c r="A80" s="22" t="s">
        <v>100</v>
      </c>
      <c r="B80" s="6">
        <v>34</v>
      </c>
      <c r="C80" s="1">
        <v>3</v>
      </c>
      <c r="D80" s="1">
        <v>3</v>
      </c>
      <c r="E80" s="1" t="s">
        <v>84</v>
      </c>
      <c r="F80" s="1" t="s">
        <v>97</v>
      </c>
      <c r="G80" s="1"/>
    </row>
    <row r="81" spans="1:7" x14ac:dyDescent="0.3">
      <c r="A81" s="22" t="s">
        <v>100</v>
      </c>
      <c r="B81" s="6">
        <v>35</v>
      </c>
      <c r="C81" s="1">
        <v>3</v>
      </c>
      <c r="D81" s="1">
        <v>3</v>
      </c>
      <c r="E81" s="1" t="s">
        <v>74</v>
      </c>
      <c r="F81" s="1" t="s">
        <v>87</v>
      </c>
      <c r="G81" s="1"/>
    </row>
    <row r="82" spans="1:7" x14ac:dyDescent="0.3">
      <c r="A82" s="22" t="s">
        <v>100</v>
      </c>
      <c r="B82" s="6">
        <v>36</v>
      </c>
      <c r="C82" s="1">
        <v>3</v>
      </c>
      <c r="D82" s="1">
        <v>3</v>
      </c>
      <c r="E82" s="1" t="s">
        <v>83</v>
      </c>
      <c r="F82" s="1" t="s">
        <v>96</v>
      </c>
      <c r="G82" s="1"/>
    </row>
    <row r="83" spans="1:7" x14ac:dyDescent="0.3">
      <c r="A83" s="22" t="s">
        <v>100</v>
      </c>
      <c r="B83" s="6">
        <v>37</v>
      </c>
      <c r="C83" s="1">
        <v>3</v>
      </c>
      <c r="D83" s="1">
        <v>3</v>
      </c>
      <c r="E83" s="1" t="s">
        <v>78</v>
      </c>
      <c r="F83" s="1" t="s">
        <v>91</v>
      </c>
      <c r="G83" s="1"/>
    </row>
  </sheetData>
  <sortState ref="A3:M45">
    <sortCondition ref="E3:E45"/>
  </sortState>
  <mergeCells count="2">
    <mergeCell ref="H1:L1"/>
    <mergeCell ref="A1:G1"/>
  </mergeCells>
  <phoneticPr fontId="1" type="noConversion"/>
  <pageMargins left="0.39370078740157483" right="0.39370078740157483" top="0.39370078740157483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XFD1"/>
    </sheetView>
  </sheetViews>
  <sheetFormatPr defaultRowHeight="16.2" x14ac:dyDescent="0.3"/>
  <sheetData>
    <row r="1" spans="1:4" x14ac:dyDescent="0.3">
      <c r="A1" t="s">
        <v>13</v>
      </c>
      <c r="B1" t="s">
        <v>14</v>
      </c>
      <c r="C1" t="s">
        <v>11</v>
      </c>
      <c r="D1" t="s">
        <v>12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A2" sqref="A2"/>
    </sheetView>
  </sheetViews>
  <sheetFormatPr defaultRowHeight="16.2" x14ac:dyDescent="0.3"/>
  <sheetData>
    <row r="1" spans="1:8" s="3" customFormat="1" x14ac:dyDescent="0.3">
      <c r="A1" s="1" t="s">
        <v>13</v>
      </c>
      <c r="B1" s="1" t="s">
        <v>14</v>
      </c>
      <c r="C1" s="1" t="s">
        <v>11</v>
      </c>
      <c r="D1" s="1" t="s">
        <v>12</v>
      </c>
      <c r="E1" s="1" t="s">
        <v>25</v>
      </c>
      <c r="F1" s="2" t="s">
        <v>16</v>
      </c>
      <c r="G1" s="1"/>
      <c r="H1" s="1"/>
    </row>
    <row r="2" spans="1:8" ht="16.5" x14ac:dyDescent="0.25">
      <c r="A2" t="s">
        <v>28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9" workbookViewId="0">
      <selection activeCell="F49" sqref="F49"/>
    </sheetView>
  </sheetViews>
  <sheetFormatPr defaultRowHeight="16.2" x14ac:dyDescent="0.3"/>
  <cols>
    <col min="1" max="1" width="33.88671875" bestFit="1" customWidth="1"/>
    <col min="2" max="4" width="3.44140625" bestFit="1" customWidth="1"/>
    <col min="5" max="5" width="10.44140625" bestFit="1" customWidth="1"/>
    <col min="6" max="6" width="9.44140625" bestFit="1" customWidth="1"/>
    <col min="7" max="7" width="10.44140625" bestFit="1" customWidth="1"/>
  </cols>
  <sheetData>
    <row r="1" spans="1:7" x14ac:dyDescent="0.3">
      <c r="A1" s="7"/>
      <c r="B1" s="8" t="s">
        <v>101</v>
      </c>
      <c r="C1" s="8" t="s">
        <v>13</v>
      </c>
      <c r="D1" s="8" t="s">
        <v>14</v>
      </c>
      <c r="E1" s="8" t="s">
        <v>11</v>
      </c>
      <c r="F1" s="8" t="s">
        <v>12</v>
      </c>
      <c r="G1" s="8" t="s">
        <v>16</v>
      </c>
    </row>
    <row r="2" spans="1:7" ht="32.4" x14ac:dyDescent="0.3">
      <c r="A2" s="13" t="s">
        <v>163</v>
      </c>
      <c r="B2" s="14">
        <v>1</v>
      </c>
      <c r="C2" s="2">
        <v>3</v>
      </c>
      <c r="D2" s="2">
        <v>1</v>
      </c>
      <c r="E2" s="2" t="s">
        <v>131</v>
      </c>
      <c r="F2" s="2" t="s">
        <v>132</v>
      </c>
      <c r="G2" s="2">
        <v>935526596</v>
      </c>
    </row>
    <row r="3" spans="1:7" ht="32.4" x14ac:dyDescent="0.3">
      <c r="A3" s="13" t="s">
        <v>163</v>
      </c>
      <c r="B3" s="14">
        <v>2</v>
      </c>
      <c r="C3" s="2">
        <v>3</v>
      </c>
      <c r="D3" s="2">
        <v>1</v>
      </c>
      <c r="E3" s="2" t="s">
        <v>139</v>
      </c>
      <c r="F3" s="2" t="s">
        <v>140</v>
      </c>
      <c r="G3" s="2">
        <v>977091823</v>
      </c>
    </row>
    <row r="4" spans="1:7" ht="32.4" x14ac:dyDescent="0.3">
      <c r="A4" s="13" t="s">
        <v>162</v>
      </c>
      <c r="B4" s="14">
        <v>3</v>
      </c>
      <c r="C4" s="2">
        <v>3</v>
      </c>
      <c r="D4" s="2">
        <v>1</v>
      </c>
      <c r="E4" s="2" t="s">
        <v>153</v>
      </c>
      <c r="F4" s="2" t="s">
        <v>154</v>
      </c>
      <c r="G4" s="2">
        <v>975550336</v>
      </c>
    </row>
    <row r="5" spans="1:7" ht="32.4" x14ac:dyDescent="0.3">
      <c r="A5" s="13" t="s">
        <v>162</v>
      </c>
      <c r="B5" s="14">
        <v>4</v>
      </c>
      <c r="C5" s="2">
        <v>3</v>
      </c>
      <c r="D5" s="2">
        <v>1</v>
      </c>
      <c r="E5" s="2" t="s">
        <v>20</v>
      </c>
      <c r="F5" s="4" t="s">
        <v>5</v>
      </c>
      <c r="G5" s="2">
        <v>985680321</v>
      </c>
    </row>
    <row r="6" spans="1:7" ht="32.4" x14ac:dyDescent="0.3">
      <c r="A6" s="13" t="s">
        <v>163</v>
      </c>
      <c r="B6" s="14">
        <v>5</v>
      </c>
      <c r="C6" s="2">
        <v>3</v>
      </c>
      <c r="D6" s="2">
        <v>1</v>
      </c>
      <c r="E6" s="2" t="s">
        <v>160</v>
      </c>
      <c r="F6" s="2" t="s">
        <v>161</v>
      </c>
      <c r="G6" s="2">
        <v>985782518</v>
      </c>
    </row>
    <row r="7" spans="1:7" ht="32.4" x14ac:dyDescent="0.3">
      <c r="A7" s="13" t="s">
        <v>163</v>
      </c>
      <c r="B7" s="14">
        <v>6</v>
      </c>
      <c r="C7" s="2">
        <v>3</v>
      </c>
      <c r="D7" s="2">
        <v>1</v>
      </c>
      <c r="E7" s="2" t="s">
        <v>137</v>
      </c>
      <c r="F7" s="2" t="s">
        <v>138</v>
      </c>
      <c r="G7" s="2">
        <v>977388796</v>
      </c>
    </row>
    <row r="8" spans="1:7" ht="32.4" x14ac:dyDescent="0.3">
      <c r="A8" s="13" t="s">
        <v>163</v>
      </c>
      <c r="B8" s="14">
        <v>7</v>
      </c>
      <c r="C8" s="2">
        <v>3</v>
      </c>
      <c r="D8" s="2">
        <v>1</v>
      </c>
      <c r="E8" s="2" t="s">
        <v>133</v>
      </c>
      <c r="F8" s="2" t="s">
        <v>134</v>
      </c>
      <c r="G8" s="2">
        <v>985597932</v>
      </c>
    </row>
    <row r="9" spans="1:7" ht="32.4" x14ac:dyDescent="0.3">
      <c r="A9" s="13" t="s">
        <v>163</v>
      </c>
      <c r="B9" s="14">
        <v>8</v>
      </c>
      <c r="C9" s="2">
        <v>3</v>
      </c>
      <c r="D9" s="2">
        <v>1</v>
      </c>
      <c r="E9" s="2" t="s">
        <v>135</v>
      </c>
      <c r="F9" s="2" t="s">
        <v>136</v>
      </c>
      <c r="G9" s="2">
        <v>988057509</v>
      </c>
    </row>
    <row r="10" spans="1:7" ht="32.4" x14ac:dyDescent="0.3">
      <c r="A10" s="13" t="s">
        <v>163</v>
      </c>
      <c r="B10" s="14">
        <v>9</v>
      </c>
      <c r="C10" s="2">
        <v>3</v>
      </c>
      <c r="D10" s="2">
        <v>1</v>
      </c>
      <c r="E10" s="2" t="s">
        <v>141</v>
      </c>
      <c r="F10" s="2" t="s">
        <v>142</v>
      </c>
      <c r="G10" s="2">
        <v>958813058</v>
      </c>
    </row>
    <row r="11" spans="1:7" ht="32.4" x14ac:dyDescent="0.3">
      <c r="A11" s="13" t="s">
        <v>163</v>
      </c>
      <c r="B11" s="14">
        <v>10</v>
      </c>
      <c r="C11" s="2">
        <v>3</v>
      </c>
      <c r="D11" s="2">
        <v>1</v>
      </c>
      <c r="E11" s="2" t="s">
        <v>119</v>
      </c>
      <c r="F11" s="2" t="s">
        <v>120</v>
      </c>
      <c r="G11" s="2">
        <v>986818255</v>
      </c>
    </row>
    <row r="12" spans="1:7" ht="32.4" x14ac:dyDescent="0.3">
      <c r="A12" s="13" t="s">
        <v>162</v>
      </c>
      <c r="B12" s="14">
        <v>11</v>
      </c>
      <c r="C12" s="2">
        <v>3</v>
      </c>
      <c r="D12" s="2">
        <v>1</v>
      </c>
      <c r="E12" s="2" t="s">
        <v>21</v>
      </c>
      <c r="F12" s="2" t="s">
        <v>6</v>
      </c>
      <c r="G12" s="2">
        <v>982847959</v>
      </c>
    </row>
    <row r="13" spans="1:7" x14ac:dyDescent="0.3">
      <c r="A13" s="13" t="s">
        <v>104</v>
      </c>
      <c r="B13" s="14">
        <v>12</v>
      </c>
      <c r="C13" s="1"/>
      <c r="D13" s="1"/>
      <c r="E13" s="2" t="s">
        <v>180</v>
      </c>
      <c r="F13" s="2" t="s">
        <v>181</v>
      </c>
      <c r="G13" s="1"/>
    </row>
    <row r="14" spans="1:7" x14ac:dyDescent="0.3">
      <c r="A14" s="13" t="s">
        <v>103</v>
      </c>
      <c r="B14" s="14">
        <v>13</v>
      </c>
      <c r="C14" s="1"/>
      <c r="D14" s="1"/>
      <c r="E14" s="2" t="s">
        <v>176</v>
      </c>
      <c r="F14" s="2" t="s">
        <v>177</v>
      </c>
      <c r="G14" s="1"/>
    </row>
    <row r="15" spans="1:7" ht="32.4" x14ac:dyDescent="0.3">
      <c r="A15" s="13" t="s">
        <v>162</v>
      </c>
      <c r="B15" s="14">
        <v>14</v>
      </c>
      <c r="C15" s="2">
        <v>3</v>
      </c>
      <c r="D15" s="2">
        <v>2</v>
      </c>
      <c r="E15" s="2" t="s">
        <v>15</v>
      </c>
      <c r="F15" s="4" t="s">
        <v>0</v>
      </c>
      <c r="G15" s="2">
        <v>935766221</v>
      </c>
    </row>
    <row r="16" spans="1:7" ht="32.4" x14ac:dyDescent="0.3">
      <c r="A16" s="13" t="s">
        <v>162</v>
      </c>
      <c r="B16" s="14">
        <v>15</v>
      </c>
      <c r="C16" s="2">
        <v>3</v>
      </c>
      <c r="D16" s="2">
        <v>2</v>
      </c>
      <c r="E16" s="2" t="s">
        <v>17</v>
      </c>
      <c r="F16" s="4" t="s">
        <v>1</v>
      </c>
      <c r="G16" s="2">
        <v>930152776</v>
      </c>
    </row>
    <row r="17" spans="1:7" x14ac:dyDescent="0.3">
      <c r="A17" s="13" t="s">
        <v>103</v>
      </c>
      <c r="B17" s="14">
        <v>16</v>
      </c>
      <c r="C17" s="7"/>
      <c r="D17" s="7"/>
      <c r="E17" s="8" t="s">
        <v>172</v>
      </c>
      <c r="F17" s="8" t="s">
        <v>173</v>
      </c>
      <c r="G17" s="7"/>
    </row>
    <row r="18" spans="1:7" ht="32.4" x14ac:dyDescent="0.3">
      <c r="A18" s="13" t="s">
        <v>162</v>
      </c>
      <c r="B18" s="14">
        <v>17</v>
      </c>
      <c r="C18" s="2">
        <v>3</v>
      </c>
      <c r="D18" s="2">
        <v>2</v>
      </c>
      <c r="E18" s="2" t="s">
        <v>18</v>
      </c>
      <c r="F18" s="4" t="s">
        <v>2</v>
      </c>
      <c r="G18" s="2">
        <v>989251493</v>
      </c>
    </row>
    <row r="19" spans="1:7" ht="32.4" x14ac:dyDescent="0.3">
      <c r="A19" s="13" t="s">
        <v>162</v>
      </c>
      <c r="B19" s="14">
        <v>18</v>
      </c>
      <c r="C19" s="2">
        <v>3</v>
      </c>
      <c r="D19" s="2">
        <v>2</v>
      </c>
      <c r="E19" s="2" t="s">
        <v>117</v>
      </c>
      <c r="F19" s="2" t="s">
        <v>118</v>
      </c>
      <c r="G19" s="2">
        <v>915980988</v>
      </c>
    </row>
    <row r="20" spans="1:7" x14ac:dyDescent="0.3">
      <c r="A20" s="13" t="s">
        <v>103</v>
      </c>
      <c r="B20" s="14">
        <v>19</v>
      </c>
      <c r="C20" s="7"/>
      <c r="D20" s="7"/>
      <c r="E20" s="8" t="s">
        <v>174</v>
      </c>
      <c r="F20" s="8" t="s">
        <v>175</v>
      </c>
      <c r="G20" s="7"/>
    </row>
    <row r="21" spans="1:7" x14ac:dyDescent="0.3">
      <c r="A21" s="13" t="s">
        <v>102</v>
      </c>
      <c r="B21" s="14">
        <v>20</v>
      </c>
      <c r="C21" s="1"/>
      <c r="D21" s="1"/>
      <c r="E21" s="2" t="s">
        <v>168</v>
      </c>
      <c r="F21" s="2" t="s">
        <v>169</v>
      </c>
      <c r="G21" s="1"/>
    </row>
    <row r="22" spans="1:7" x14ac:dyDescent="0.3">
      <c r="A22" s="13" t="s">
        <v>102</v>
      </c>
      <c r="B22" s="14">
        <v>21</v>
      </c>
      <c r="C22" s="1"/>
      <c r="D22" s="1"/>
      <c r="E22" s="2" t="s">
        <v>166</v>
      </c>
      <c r="F22" s="2" t="s">
        <v>167</v>
      </c>
      <c r="G22" s="1"/>
    </row>
    <row r="23" spans="1:7" x14ac:dyDescent="0.3">
      <c r="A23" s="13" t="s">
        <v>104</v>
      </c>
      <c r="B23" s="14">
        <v>22</v>
      </c>
      <c r="C23" s="1"/>
      <c r="D23" s="1"/>
      <c r="E23" s="2" t="s">
        <v>182</v>
      </c>
      <c r="F23" s="2" t="s">
        <v>183</v>
      </c>
      <c r="G23" s="1"/>
    </row>
    <row r="24" spans="1:7" ht="32.4" x14ac:dyDescent="0.3">
      <c r="A24" s="13" t="s">
        <v>162</v>
      </c>
      <c r="B24" s="14">
        <v>23</v>
      </c>
      <c r="C24" s="2">
        <v>3</v>
      </c>
      <c r="D24" s="2">
        <v>2</v>
      </c>
      <c r="E24" s="2" t="s">
        <v>22</v>
      </c>
      <c r="F24" s="2" t="s">
        <v>8</v>
      </c>
      <c r="G24" s="2">
        <v>983188585</v>
      </c>
    </row>
    <row r="25" spans="1:7" ht="32.4" x14ac:dyDescent="0.3">
      <c r="A25" s="13" t="s">
        <v>162</v>
      </c>
      <c r="B25" s="14">
        <v>24</v>
      </c>
      <c r="C25" s="2">
        <v>3</v>
      </c>
      <c r="D25" s="2">
        <v>2</v>
      </c>
      <c r="E25" s="2" t="s">
        <v>115</v>
      </c>
      <c r="F25" s="2" t="s">
        <v>116</v>
      </c>
      <c r="G25" s="2"/>
    </row>
    <row r="26" spans="1:7" x14ac:dyDescent="0.3">
      <c r="A26" s="13" t="s">
        <v>102</v>
      </c>
      <c r="B26" s="14">
        <v>25</v>
      </c>
      <c r="C26" s="1"/>
      <c r="D26" s="1"/>
      <c r="E26" s="2" t="s">
        <v>164</v>
      </c>
      <c r="F26" s="2" t="s">
        <v>165</v>
      </c>
      <c r="G26" s="1"/>
    </row>
    <row r="27" spans="1:7" x14ac:dyDescent="0.3">
      <c r="A27" s="13" t="s">
        <v>102</v>
      </c>
      <c r="B27" s="14">
        <v>26</v>
      </c>
      <c r="C27" s="1"/>
      <c r="D27" s="1"/>
      <c r="E27" s="2" t="s">
        <v>170</v>
      </c>
      <c r="F27" s="2" t="s">
        <v>171</v>
      </c>
      <c r="G27" s="1"/>
    </row>
    <row r="28" spans="1:7" x14ac:dyDescent="0.3">
      <c r="A28" s="13" t="s">
        <v>104</v>
      </c>
      <c r="B28" s="14">
        <v>27</v>
      </c>
      <c r="C28" s="1"/>
      <c r="D28" s="1"/>
      <c r="E28" s="2" t="s">
        <v>178</v>
      </c>
      <c r="F28" s="2" t="s">
        <v>179</v>
      </c>
      <c r="G28" s="1"/>
    </row>
    <row r="29" spans="1:7" ht="32.4" x14ac:dyDescent="0.3">
      <c r="A29" s="13" t="s">
        <v>163</v>
      </c>
      <c r="B29" s="14">
        <v>28</v>
      </c>
      <c r="C29" s="2">
        <v>3</v>
      </c>
      <c r="D29" s="2">
        <v>2</v>
      </c>
      <c r="E29" s="2" t="s">
        <v>143</v>
      </c>
      <c r="F29" s="2" t="s">
        <v>155</v>
      </c>
      <c r="G29" s="2">
        <v>911846268</v>
      </c>
    </row>
    <row r="30" spans="1:7" ht="32.4" x14ac:dyDescent="0.3">
      <c r="A30" s="13" t="s">
        <v>162</v>
      </c>
      <c r="B30" s="14">
        <v>29</v>
      </c>
      <c r="C30" s="2">
        <v>3</v>
      </c>
      <c r="D30" s="2">
        <v>3</v>
      </c>
      <c r="E30" s="2" t="s">
        <v>113</v>
      </c>
      <c r="F30" s="2" t="s">
        <v>114</v>
      </c>
      <c r="G30" s="2">
        <v>918034555</v>
      </c>
    </row>
    <row r="31" spans="1:7" ht="32.4" x14ac:dyDescent="0.3">
      <c r="A31" s="13" t="s">
        <v>162</v>
      </c>
      <c r="B31" s="14">
        <v>30</v>
      </c>
      <c r="C31" s="2">
        <v>3</v>
      </c>
      <c r="D31" s="2">
        <v>3</v>
      </c>
      <c r="E31" s="2" t="s">
        <v>110</v>
      </c>
      <c r="F31" s="2" t="s">
        <v>111</v>
      </c>
      <c r="G31" s="2">
        <v>975426067</v>
      </c>
    </row>
    <row r="32" spans="1:7" ht="32.4" x14ac:dyDescent="0.3">
      <c r="A32" s="13" t="s">
        <v>162</v>
      </c>
      <c r="B32" s="14">
        <v>31</v>
      </c>
      <c r="C32" s="2">
        <v>3</v>
      </c>
      <c r="D32" s="2">
        <v>3</v>
      </c>
      <c r="E32" s="2" t="s">
        <v>19</v>
      </c>
      <c r="F32" s="4" t="s">
        <v>4</v>
      </c>
      <c r="G32" s="2">
        <v>963058306</v>
      </c>
    </row>
    <row r="33" spans="1:7" ht="32.4" x14ac:dyDescent="0.3">
      <c r="A33" s="13" t="s">
        <v>162</v>
      </c>
      <c r="B33" s="14">
        <v>32</v>
      </c>
      <c r="C33" s="2">
        <v>3</v>
      </c>
      <c r="D33" s="2">
        <v>3</v>
      </c>
      <c r="E33" s="2" t="s">
        <v>152</v>
      </c>
      <c r="F33" s="2" t="s">
        <v>112</v>
      </c>
      <c r="G33" s="2">
        <v>985799761</v>
      </c>
    </row>
    <row r="34" spans="1:7" ht="32.4" x14ac:dyDescent="0.3">
      <c r="A34" s="13" t="s">
        <v>163</v>
      </c>
      <c r="B34" s="14">
        <v>33</v>
      </c>
      <c r="C34" s="2">
        <v>3</v>
      </c>
      <c r="D34" s="2">
        <v>3</v>
      </c>
      <c r="E34" s="2" t="s">
        <v>129</v>
      </c>
      <c r="F34" s="2" t="s">
        <v>130</v>
      </c>
      <c r="G34" s="2">
        <v>952219268</v>
      </c>
    </row>
    <row r="35" spans="1:7" ht="32.4" x14ac:dyDescent="0.3">
      <c r="A35" s="13" t="s">
        <v>162</v>
      </c>
      <c r="B35" s="14">
        <v>34</v>
      </c>
      <c r="C35" s="2">
        <v>3</v>
      </c>
      <c r="D35" s="2">
        <v>3</v>
      </c>
      <c r="E35" s="2" t="s">
        <v>24</v>
      </c>
      <c r="F35" s="2" t="s">
        <v>10</v>
      </c>
      <c r="G35" s="2">
        <v>975226616</v>
      </c>
    </row>
    <row r="36" spans="1:7" ht="32.4" x14ac:dyDescent="0.3">
      <c r="A36" s="13" t="s">
        <v>163</v>
      </c>
      <c r="B36" s="14">
        <v>35</v>
      </c>
      <c r="C36" s="2">
        <v>3</v>
      </c>
      <c r="D36" s="2">
        <v>3</v>
      </c>
      <c r="E36" s="2" t="s">
        <v>121</v>
      </c>
      <c r="F36" s="2" t="s">
        <v>122</v>
      </c>
      <c r="G36" s="2">
        <v>916840948</v>
      </c>
    </row>
    <row r="37" spans="1:7" ht="32.4" x14ac:dyDescent="0.3">
      <c r="A37" s="13" t="s">
        <v>163</v>
      </c>
      <c r="B37" s="14">
        <v>36</v>
      </c>
      <c r="C37" s="2">
        <v>3</v>
      </c>
      <c r="D37" s="2">
        <v>3</v>
      </c>
      <c r="E37" s="2" t="s">
        <v>123</v>
      </c>
      <c r="F37" s="2" t="s">
        <v>124</v>
      </c>
      <c r="G37" s="2">
        <v>988134779</v>
      </c>
    </row>
    <row r="38" spans="1:7" ht="32.4" x14ac:dyDescent="0.3">
      <c r="A38" s="13" t="s">
        <v>163</v>
      </c>
      <c r="B38" s="14">
        <v>37</v>
      </c>
      <c r="C38" s="2">
        <v>3</v>
      </c>
      <c r="D38" s="2">
        <v>3</v>
      </c>
      <c r="E38" s="2" t="s">
        <v>125</v>
      </c>
      <c r="F38" s="2" t="s">
        <v>126</v>
      </c>
      <c r="G38" s="2">
        <v>983220557</v>
      </c>
    </row>
    <row r="39" spans="1:7" ht="32.4" x14ac:dyDescent="0.3">
      <c r="A39" s="13" t="s">
        <v>163</v>
      </c>
      <c r="B39" s="14">
        <v>38</v>
      </c>
      <c r="C39" s="2">
        <v>3</v>
      </c>
      <c r="D39" s="2">
        <v>3</v>
      </c>
      <c r="E39" s="2" t="s">
        <v>158</v>
      </c>
      <c r="F39" s="2" t="s">
        <v>159</v>
      </c>
      <c r="G39" s="2">
        <v>971303118</v>
      </c>
    </row>
    <row r="40" spans="1:7" ht="32.4" x14ac:dyDescent="0.3">
      <c r="A40" s="13" t="s">
        <v>163</v>
      </c>
      <c r="B40" s="14">
        <v>39</v>
      </c>
      <c r="C40" s="2">
        <v>3</v>
      </c>
      <c r="D40" s="2">
        <v>3</v>
      </c>
      <c r="E40" s="2" t="s">
        <v>144</v>
      </c>
      <c r="F40" s="2" t="s">
        <v>145</v>
      </c>
      <c r="G40" s="2">
        <v>988784591</v>
      </c>
    </row>
    <row r="41" spans="1:7" ht="32.4" x14ac:dyDescent="0.3">
      <c r="A41" s="13" t="s">
        <v>162</v>
      </c>
      <c r="B41" s="14">
        <v>40</v>
      </c>
      <c r="C41" s="2">
        <v>3</v>
      </c>
      <c r="D41" s="2">
        <v>3</v>
      </c>
      <c r="E41" s="2" t="s">
        <v>23</v>
      </c>
      <c r="F41" s="2" t="s">
        <v>9</v>
      </c>
      <c r="G41" s="2">
        <v>975051520</v>
      </c>
    </row>
    <row r="42" spans="1:7" ht="32.4" x14ac:dyDescent="0.3">
      <c r="A42" s="13" t="s">
        <v>163</v>
      </c>
      <c r="B42" s="14">
        <v>41</v>
      </c>
      <c r="C42" s="2">
        <v>3</v>
      </c>
      <c r="D42" s="2">
        <v>3</v>
      </c>
      <c r="E42" s="2" t="s">
        <v>127</v>
      </c>
      <c r="F42" s="2" t="s">
        <v>128</v>
      </c>
      <c r="G42" s="2">
        <v>975102207</v>
      </c>
    </row>
    <row r="43" spans="1:7" ht="32.4" x14ac:dyDescent="0.3">
      <c r="A43" s="13" t="s">
        <v>162</v>
      </c>
      <c r="B43" s="14">
        <v>42</v>
      </c>
      <c r="C43" s="2">
        <v>3</v>
      </c>
      <c r="D43" s="2">
        <v>2</v>
      </c>
      <c r="E43" s="1" t="s">
        <v>26</v>
      </c>
      <c r="F43" s="4" t="s">
        <v>7</v>
      </c>
      <c r="G43" s="5">
        <v>988670960</v>
      </c>
    </row>
    <row r="44" spans="1:7" ht="32.4" x14ac:dyDescent="0.3">
      <c r="A44" s="13" t="s">
        <v>162</v>
      </c>
      <c r="B44" s="14">
        <v>43</v>
      </c>
      <c r="C44" s="2">
        <v>3</v>
      </c>
      <c r="D44" s="2">
        <v>2</v>
      </c>
      <c r="E44" s="1" t="s">
        <v>27</v>
      </c>
      <c r="F44" s="4" t="s">
        <v>3</v>
      </c>
      <c r="G44" s="5">
        <v>982714531</v>
      </c>
    </row>
    <row r="45" spans="1:7" ht="32.4" x14ac:dyDescent="0.3">
      <c r="A45" s="13" t="s">
        <v>163</v>
      </c>
      <c r="B45" s="14">
        <v>44</v>
      </c>
      <c r="C45" s="2">
        <v>3</v>
      </c>
      <c r="D45" s="2">
        <v>3</v>
      </c>
      <c r="E45" s="2" t="s">
        <v>156</v>
      </c>
      <c r="F45" s="2" t="s">
        <v>157</v>
      </c>
      <c r="G45" s="2">
        <v>988463846</v>
      </c>
    </row>
  </sheetData>
  <sortState ref="A2:G47">
    <sortCondition ref="E2:E47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workbookViewId="0">
      <selection activeCell="A3" sqref="A3:XFD10"/>
    </sheetView>
  </sheetViews>
  <sheetFormatPr defaultColWidth="9" defaultRowHeight="16.2" x14ac:dyDescent="0.3"/>
  <cols>
    <col min="1" max="1" width="37.33203125" style="3" bestFit="1" customWidth="1"/>
    <col min="2" max="4" width="3.44140625" style="3" bestFit="1" customWidth="1"/>
    <col min="5" max="5" width="10.44140625" style="3" bestFit="1" customWidth="1"/>
    <col min="6" max="6" width="9.44140625" style="3" bestFit="1" customWidth="1"/>
    <col min="7" max="7" width="11.6640625" style="3" hidden="1" customWidth="1"/>
    <col min="8" max="8" width="11.6640625" style="3" customWidth="1"/>
    <col min="9" max="9" width="12.88671875" style="18" bestFit="1" customWidth="1"/>
    <col min="10" max="12" width="9" style="18"/>
    <col min="13" max="16384" width="9" style="3"/>
  </cols>
  <sheetData>
    <row r="1" spans="1:12" ht="19.8" x14ac:dyDescent="0.3">
      <c r="A1" s="17" t="s">
        <v>105</v>
      </c>
      <c r="B1" s="17"/>
      <c r="C1" s="17"/>
      <c r="D1" s="17"/>
      <c r="E1" s="17"/>
      <c r="F1" s="17"/>
      <c r="G1" s="17"/>
      <c r="H1" s="20" t="s">
        <v>191</v>
      </c>
      <c r="I1" s="19"/>
      <c r="J1" s="19"/>
      <c r="K1" s="19"/>
      <c r="L1" s="19"/>
    </row>
    <row r="2" spans="1:12" s="18" customFormat="1" x14ac:dyDescent="0.3">
      <c r="A2" s="29"/>
      <c r="B2" s="29" t="s">
        <v>101</v>
      </c>
      <c r="C2" s="29" t="s">
        <v>13</v>
      </c>
      <c r="D2" s="29" t="s">
        <v>14</v>
      </c>
      <c r="E2" s="29" t="s">
        <v>11</v>
      </c>
      <c r="F2" s="29" t="s">
        <v>12</v>
      </c>
      <c r="G2" s="29" t="s">
        <v>16</v>
      </c>
      <c r="H2" s="24" t="s">
        <v>190</v>
      </c>
      <c r="I2" s="15" t="s">
        <v>186</v>
      </c>
      <c r="J2" s="15" t="s">
        <v>187</v>
      </c>
      <c r="K2" s="15" t="s">
        <v>188</v>
      </c>
      <c r="L2" s="15" t="s">
        <v>189</v>
      </c>
    </row>
    <row r="3" spans="1:12" s="18" customFormat="1" hidden="1" x14ac:dyDescent="0.3">
      <c r="A3" s="30" t="s">
        <v>103</v>
      </c>
      <c r="B3" s="24">
        <v>2</v>
      </c>
      <c r="C3" s="24">
        <v>3</v>
      </c>
      <c r="D3" s="24">
        <v>2</v>
      </c>
      <c r="E3" s="15" t="s">
        <v>176</v>
      </c>
      <c r="F3" s="15" t="s">
        <v>177</v>
      </c>
      <c r="G3" s="15"/>
      <c r="H3" s="15">
        <f>SUM(I3:L3)</f>
        <v>0</v>
      </c>
      <c r="I3" s="15">
        <v>0</v>
      </c>
      <c r="J3" s="15">
        <v>0</v>
      </c>
      <c r="K3" s="15">
        <v>0</v>
      </c>
      <c r="L3" s="15">
        <v>0</v>
      </c>
    </row>
    <row r="4" spans="1:12" s="18" customFormat="1" hidden="1" x14ac:dyDescent="0.3">
      <c r="A4" s="30" t="s">
        <v>103</v>
      </c>
      <c r="B4" s="24">
        <v>3</v>
      </c>
      <c r="C4" s="24">
        <v>3</v>
      </c>
      <c r="D4" s="24">
        <v>2</v>
      </c>
      <c r="E4" s="15" t="s">
        <v>182</v>
      </c>
      <c r="F4" s="15" t="s">
        <v>183</v>
      </c>
      <c r="G4" s="15"/>
      <c r="H4" s="15">
        <f>SUM(I4:L4)</f>
        <v>0</v>
      </c>
      <c r="I4" s="15">
        <v>0</v>
      </c>
      <c r="J4" s="15">
        <v>0</v>
      </c>
      <c r="K4" s="15">
        <v>0</v>
      </c>
      <c r="L4" s="15">
        <v>0</v>
      </c>
    </row>
    <row r="5" spans="1:12" s="18" customFormat="1" hidden="1" x14ac:dyDescent="0.3">
      <c r="A5" s="30" t="s">
        <v>102</v>
      </c>
      <c r="B5" s="24">
        <v>2</v>
      </c>
      <c r="C5" s="24">
        <v>3</v>
      </c>
      <c r="D5" s="24">
        <v>2</v>
      </c>
      <c r="E5" s="15" t="s">
        <v>168</v>
      </c>
      <c r="F5" s="15" t="s">
        <v>169</v>
      </c>
      <c r="G5" s="15"/>
      <c r="H5" s="15">
        <f>SUM(I5:L5)</f>
        <v>0</v>
      </c>
      <c r="I5" s="15">
        <v>0</v>
      </c>
      <c r="J5" s="15">
        <v>0</v>
      </c>
      <c r="K5" s="15">
        <v>0</v>
      </c>
      <c r="L5" s="15">
        <v>0</v>
      </c>
    </row>
    <row r="6" spans="1:12" s="18" customFormat="1" hidden="1" x14ac:dyDescent="0.3">
      <c r="A6" s="30" t="s">
        <v>102</v>
      </c>
      <c r="B6" s="24">
        <v>1</v>
      </c>
      <c r="C6" s="24">
        <v>3</v>
      </c>
      <c r="D6" s="24">
        <v>2</v>
      </c>
      <c r="E6" s="15" t="s">
        <v>166</v>
      </c>
      <c r="F6" s="15" t="s">
        <v>167</v>
      </c>
      <c r="G6" s="15"/>
      <c r="H6" s="15">
        <f>SUM(I6:L6)</f>
        <v>0</v>
      </c>
      <c r="I6" s="15">
        <v>0</v>
      </c>
      <c r="J6" s="15">
        <v>0</v>
      </c>
      <c r="K6" s="15">
        <v>0</v>
      </c>
      <c r="L6" s="15">
        <v>0</v>
      </c>
    </row>
    <row r="7" spans="1:12" s="18" customFormat="1" hidden="1" x14ac:dyDescent="0.3">
      <c r="A7" s="30" t="s">
        <v>102</v>
      </c>
      <c r="B7" s="24">
        <v>15</v>
      </c>
      <c r="C7" s="24">
        <v>3</v>
      </c>
      <c r="D7" s="24">
        <v>2</v>
      </c>
      <c r="E7" s="15" t="s">
        <v>192</v>
      </c>
      <c r="F7" s="15" t="s">
        <v>193</v>
      </c>
      <c r="G7" s="15"/>
      <c r="H7" s="15">
        <f>SUM(I7:L7)</f>
        <v>0</v>
      </c>
      <c r="I7" s="15">
        <v>0</v>
      </c>
      <c r="J7" s="15">
        <v>0</v>
      </c>
      <c r="K7" s="15">
        <v>0</v>
      </c>
      <c r="L7" s="15">
        <v>0</v>
      </c>
    </row>
    <row r="8" spans="1:12" s="18" customFormat="1" hidden="1" x14ac:dyDescent="0.3">
      <c r="A8" s="30" t="s">
        <v>102</v>
      </c>
      <c r="B8" s="24">
        <v>3</v>
      </c>
      <c r="C8" s="24">
        <v>3</v>
      </c>
      <c r="D8" s="24">
        <v>2</v>
      </c>
      <c r="E8" s="15" t="s">
        <v>170</v>
      </c>
      <c r="F8" s="15" t="s">
        <v>171</v>
      </c>
      <c r="G8" s="15"/>
      <c r="H8" s="15">
        <f>SUM(I8:L8)</f>
        <v>3</v>
      </c>
      <c r="I8" s="15">
        <v>0</v>
      </c>
      <c r="J8" s="15">
        <v>0</v>
      </c>
      <c r="K8" s="15">
        <v>0</v>
      </c>
      <c r="L8" s="15">
        <v>3</v>
      </c>
    </row>
    <row r="9" spans="1:12" s="18" customFormat="1" hidden="1" x14ac:dyDescent="0.3">
      <c r="A9" s="30" t="s">
        <v>104</v>
      </c>
      <c r="B9" s="24">
        <v>2</v>
      </c>
      <c r="C9" s="24">
        <v>3</v>
      </c>
      <c r="D9" s="24">
        <v>2</v>
      </c>
      <c r="E9" s="15" t="s">
        <v>180</v>
      </c>
      <c r="F9" s="15" t="s">
        <v>181</v>
      </c>
      <c r="G9" s="15"/>
      <c r="H9" s="15">
        <f>SUM(I9:L9)</f>
        <v>0</v>
      </c>
      <c r="I9" s="15">
        <v>0</v>
      </c>
      <c r="J9" s="15">
        <v>0</v>
      </c>
      <c r="K9" s="15">
        <v>0</v>
      </c>
      <c r="L9" s="15">
        <v>0</v>
      </c>
    </row>
    <row r="10" spans="1:12" s="18" customFormat="1" hidden="1" x14ac:dyDescent="0.3">
      <c r="A10" s="30" t="s">
        <v>104</v>
      </c>
      <c r="B10" s="24">
        <v>1</v>
      </c>
      <c r="C10" s="24">
        <v>3</v>
      </c>
      <c r="D10" s="24">
        <v>2</v>
      </c>
      <c r="E10" s="15" t="s">
        <v>178</v>
      </c>
      <c r="F10" s="15" t="s">
        <v>179</v>
      </c>
      <c r="G10" s="15"/>
      <c r="H10" s="15">
        <f>SUM(I10:L10)</f>
        <v>0</v>
      </c>
      <c r="I10" s="15">
        <v>0</v>
      </c>
      <c r="J10" s="15">
        <v>0</v>
      </c>
      <c r="K10" s="15">
        <v>0</v>
      </c>
      <c r="L10" s="15">
        <v>0</v>
      </c>
    </row>
    <row r="11" spans="1:12" s="18" customFormat="1" x14ac:dyDescent="0.3">
      <c r="A11" s="31" t="s">
        <v>162</v>
      </c>
      <c r="B11" s="11">
        <v>1</v>
      </c>
      <c r="C11" s="15">
        <v>3</v>
      </c>
      <c r="D11" s="15">
        <v>2</v>
      </c>
      <c r="E11" s="15" t="s">
        <v>15</v>
      </c>
      <c r="F11" s="25" t="s">
        <v>0</v>
      </c>
      <c r="G11" s="15">
        <v>935766221</v>
      </c>
      <c r="H11" s="15">
        <f>SUM(I11:L11)</f>
        <v>0</v>
      </c>
      <c r="I11" s="15">
        <v>0</v>
      </c>
      <c r="J11" s="15">
        <v>0</v>
      </c>
      <c r="K11" s="15">
        <v>0</v>
      </c>
      <c r="L11" s="15">
        <v>0</v>
      </c>
    </row>
    <row r="12" spans="1:12" s="18" customFormat="1" x14ac:dyDescent="0.3">
      <c r="A12" s="31" t="s">
        <v>162</v>
      </c>
      <c r="B12" s="11">
        <v>2</v>
      </c>
      <c r="C12" s="15">
        <v>3</v>
      </c>
      <c r="D12" s="15">
        <v>2</v>
      </c>
      <c r="E12" s="15" t="s">
        <v>17</v>
      </c>
      <c r="F12" s="25" t="s">
        <v>1</v>
      </c>
      <c r="G12" s="15">
        <v>930152776</v>
      </c>
      <c r="H12" s="15">
        <f>SUM(I12:L12)</f>
        <v>0</v>
      </c>
      <c r="I12" s="15">
        <v>0</v>
      </c>
      <c r="J12" s="15">
        <v>0</v>
      </c>
      <c r="K12" s="15">
        <v>0</v>
      </c>
      <c r="L12" s="15">
        <v>0</v>
      </c>
    </row>
    <row r="13" spans="1:12" s="18" customFormat="1" x14ac:dyDescent="0.3">
      <c r="A13" s="31" t="s">
        <v>162</v>
      </c>
      <c r="B13" s="11">
        <v>3</v>
      </c>
      <c r="C13" s="15">
        <v>3</v>
      </c>
      <c r="D13" s="15">
        <v>2</v>
      </c>
      <c r="E13" s="15" t="s">
        <v>18</v>
      </c>
      <c r="F13" s="25" t="s">
        <v>2</v>
      </c>
      <c r="G13" s="15">
        <v>989251493</v>
      </c>
      <c r="H13" s="15">
        <f>SUM(I13:L13)</f>
        <v>0</v>
      </c>
      <c r="I13" s="15">
        <v>0</v>
      </c>
      <c r="J13" s="15">
        <v>0</v>
      </c>
      <c r="K13" s="15">
        <v>0</v>
      </c>
      <c r="L13" s="15">
        <v>0</v>
      </c>
    </row>
    <row r="14" spans="1:12" s="18" customFormat="1" x14ac:dyDescent="0.3">
      <c r="A14" s="31" t="s">
        <v>162</v>
      </c>
      <c r="B14" s="11">
        <v>4</v>
      </c>
      <c r="C14" s="15">
        <v>3</v>
      </c>
      <c r="D14" s="15">
        <v>2</v>
      </c>
      <c r="E14" s="15" t="s">
        <v>27</v>
      </c>
      <c r="F14" s="25" t="s">
        <v>3</v>
      </c>
      <c r="G14" s="25">
        <v>982714531</v>
      </c>
      <c r="H14" s="15">
        <f>SUM(I14:L14)</f>
        <v>3</v>
      </c>
      <c r="I14" s="15">
        <v>0</v>
      </c>
      <c r="J14" s="15">
        <v>3</v>
      </c>
      <c r="K14" s="15">
        <v>0</v>
      </c>
      <c r="L14" s="15">
        <v>0</v>
      </c>
    </row>
    <row r="15" spans="1:12" s="18" customFormat="1" x14ac:dyDescent="0.3">
      <c r="A15" s="31" t="s">
        <v>162</v>
      </c>
      <c r="B15" s="11">
        <v>5</v>
      </c>
      <c r="C15" s="15">
        <v>3</v>
      </c>
      <c r="D15" s="15">
        <v>3</v>
      </c>
      <c r="E15" s="15" t="s">
        <v>19</v>
      </c>
      <c r="F15" s="25" t="s">
        <v>4</v>
      </c>
      <c r="G15" s="15">
        <v>963058306</v>
      </c>
      <c r="H15" s="15">
        <f>SUM(I15:L15)</f>
        <v>15</v>
      </c>
      <c r="I15" s="15">
        <v>0</v>
      </c>
      <c r="J15" s="15">
        <v>9</v>
      </c>
      <c r="K15" s="15">
        <v>0</v>
      </c>
      <c r="L15" s="15">
        <v>6</v>
      </c>
    </row>
    <row r="16" spans="1:12" s="18" customFormat="1" x14ac:dyDescent="0.3">
      <c r="A16" s="31" t="s">
        <v>162</v>
      </c>
      <c r="B16" s="11">
        <v>6</v>
      </c>
      <c r="C16" s="15">
        <v>3</v>
      </c>
      <c r="D16" s="15">
        <v>1</v>
      </c>
      <c r="E16" s="15" t="s">
        <v>20</v>
      </c>
      <c r="F16" s="25" t="s">
        <v>5</v>
      </c>
      <c r="G16" s="15">
        <v>985680321</v>
      </c>
      <c r="H16" s="15">
        <f>SUM(I16:L16)</f>
        <v>0</v>
      </c>
      <c r="I16" s="15">
        <v>0</v>
      </c>
      <c r="J16" s="15">
        <v>0</v>
      </c>
      <c r="K16" s="15">
        <v>0</v>
      </c>
      <c r="L16" s="15">
        <v>0</v>
      </c>
    </row>
    <row r="17" spans="1:12" s="18" customFormat="1" x14ac:dyDescent="0.3">
      <c r="A17" s="31" t="s">
        <v>162</v>
      </c>
      <c r="B17" s="11">
        <v>7</v>
      </c>
      <c r="C17" s="15">
        <v>3</v>
      </c>
      <c r="D17" s="15">
        <v>1</v>
      </c>
      <c r="E17" s="15" t="s">
        <v>21</v>
      </c>
      <c r="F17" s="15" t="s">
        <v>6</v>
      </c>
      <c r="G17" s="15">
        <v>982847959</v>
      </c>
      <c r="H17" s="15">
        <f>SUM(I17:L17)</f>
        <v>0</v>
      </c>
      <c r="I17" s="15">
        <v>0</v>
      </c>
      <c r="J17" s="15">
        <v>0</v>
      </c>
      <c r="K17" s="15">
        <v>0</v>
      </c>
      <c r="L17" s="15">
        <v>0</v>
      </c>
    </row>
    <row r="18" spans="1:12" s="18" customFormat="1" x14ac:dyDescent="0.3">
      <c r="A18" s="31" t="s">
        <v>162</v>
      </c>
      <c r="B18" s="11">
        <v>8</v>
      </c>
      <c r="C18" s="15">
        <v>3</v>
      </c>
      <c r="D18" s="15">
        <v>2</v>
      </c>
      <c r="E18" s="15" t="s">
        <v>26</v>
      </c>
      <c r="F18" s="25" t="s">
        <v>7</v>
      </c>
      <c r="G18" s="25">
        <v>988670960</v>
      </c>
      <c r="H18" s="15">
        <f>SUM(I18:L18)</f>
        <v>3</v>
      </c>
      <c r="I18" s="15">
        <v>0</v>
      </c>
      <c r="J18" s="15">
        <v>0</v>
      </c>
      <c r="K18" s="15">
        <v>0</v>
      </c>
      <c r="L18" s="15">
        <v>3</v>
      </c>
    </row>
    <row r="19" spans="1:12" s="18" customFormat="1" x14ac:dyDescent="0.3">
      <c r="A19" s="31" t="s">
        <v>162</v>
      </c>
      <c r="B19" s="11">
        <v>9</v>
      </c>
      <c r="C19" s="15">
        <v>3</v>
      </c>
      <c r="D19" s="15">
        <v>2</v>
      </c>
      <c r="E19" s="15" t="s">
        <v>22</v>
      </c>
      <c r="F19" s="15" t="s">
        <v>8</v>
      </c>
      <c r="G19" s="15">
        <v>983188585</v>
      </c>
      <c r="H19" s="15">
        <f>SUM(I19:L19)</f>
        <v>0</v>
      </c>
      <c r="I19" s="15">
        <v>0</v>
      </c>
      <c r="J19" s="15">
        <v>0</v>
      </c>
      <c r="K19" s="15">
        <v>0</v>
      </c>
      <c r="L19" s="15">
        <v>0</v>
      </c>
    </row>
    <row r="20" spans="1:12" s="18" customFormat="1" x14ac:dyDescent="0.3">
      <c r="A20" s="31" t="s">
        <v>162</v>
      </c>
      <c r="B20" s="11">
        <v>10</v>
      </c>
      <c r="C20" s="15">
        <v>3</v>
      </c>
      <c r="D20" s="15">
        <v>3</v>
      </c>
      <c r="E20" s="15" t="s">
        <v>23</v>
      </c>
      <c r="F20" s="15" t="s">
        <v>9</v>
      </c>
      <c r="G20" s="15">
        <v>975051520</v>
      </c>
      <c r="H20" s="15">
        <f>SUM(I20:L20)</f>
        <v>12</v>
      </c>
      <c r="I20" s="15">
        <v>0</v>
      </c>
      <c r="J20" s="15">
        <v>9</v>
      </c>
      <c r="K20" s="15">
        <v>0</v>
      </c>
      <c r="L20" s="15">
        <v>3</v>
      </c>
    </row>
    <row r="21" spans="1:12" s="18" customFormat="1" x14ac:dyDescent="0.3">
      <c r="A21" s="31" t="s">
        <v>162</v>
      </c>
      <c r="B21" s="11">
        <v>11</v>
      </c>
      <c r="C21" s="15">
        <v>3</v>
      </c>
      <c r="D21" s="15">
        <v>3</v>
      </c>
      <c r="E21" s="15" t="s">
        <v>24</v>
      </c>
      <c r="F21" s="15" t="s">
        <v>10</v>
      </c>
      <c r="G21" s="15">
        <v>975226616</v>
      </c>
      <c r="H21" s="15">
        <f>SUM(I21:L21)</f>
        <v>12</v>
      </c>
      <c r="I21" s="15">
        <v>0</v>
      </c>
      <c r="J21" s="15">
        <v>9</v>
      </c>
      <c r="K21" s="15">
        <v>0</v>
      </c>
      <c r="L21" s="15">
        <v>3</v>
      </c>
    </row>
    <row r="22" spans="1:12" s="18" customFormat="1" x14ac:dyDescent="0.3">
      <c r="A22" s="31" t="s">
        <v>162</v>
      </c>
      <c r="B22" s="11">
        <v>12</v>
      </c>
      <c r="C22" s="15">
        <v>3</v>
      </c>
      <c r="D22" s="15">
        <v>3</v>
      </c>
      <c r="E22" s="15" t="s">
        <v>110</v>
      </c>
      <c r="F22" s="15" t="s">
        <v>111</v>
      </c>
      <c r="G22" s="15">
        <v>975426067</v>
      </c>
      <c r="H22" s="15">
        <f>SUM(I22:L22)</f>
        <v>6</v>
      </c>
      <c r="I22" s="15">
        <v>0</v>
      </c>
      <c r="J22" s="15">
        <v>0</v>
      </c>
      <c r="K22" s="15">
        <v>0</v>
      </c>
      <c r="L22" s="15">
        <v>6</v>
      </c>
    </row>
    <row r="23" spans="1:12" s="18" customFormat="1" x14ac:dyDescent="0.3">
      <c r="A23" s="31" t="s">
        <v>162</v>
      </c>
      <c r="B23" s="11">
        <v>13</v>
      </c>
      <c r="C23" s="15">
        <v>3</v>
      </c>
      <c r="D23" s="15">
        <v>3</v>
      </c>
      <c r="E23" s="15" t="s">
        <v>152</v>
      </c>
      <c r="F23" s="15" t="s">
        <v>112</v>
      </c>
      <c r="G23" s="15">
        <v>985799761</v>
      </c>
      <c r="H23" s="15">
        <f>SUM(I23:L23)</f>
        <v>15</v>
      </c>
      <c r="I23" s="15">
        <v>0</v>
      </c>
      <c r="J23" s="15">
        <v>9</v>
      </c>
      <c r="K23" s="15">
        <v>0</v>
      </c>
      <c r="L23" s="15">
        <v>6</v>
      </c>
    </row>
    <row r="24" spans="1:12" s="18" customFormat="1" x14ac:dyDescent="0.3">
      <c r="A24" s="31" t="s">
        <v>162</v>
      </c>
      <c r="B24" s="11">
        <v>14</v>
      </c>
      <c r="C24" s="15">
        <v>3</v>
      </c>
      <c r="D24" s="15">
        <v>3</v>
      </c>
      <c r="E24" s="15" t="s">
        <v>113</v>
      </c>
      <c r="F24" s="15" t="s">
        <v>114</v>
      </c>
      <c r="G24" s="15">
        <v>918034555</v>
      </c>
      <c r="H24" s="15">
        <f>SUM(I24:L24)</f>
        <v>3</v>
      </c>
      <c r="I24" s="15">
        <v>0</v>
      </c>
      <c r="J24" s="15">
        <v>3</v>
      </c>
      <c r="K24" s="15">
        <v>0</v>
      </c>
      <c r="L24" s="15">
        <v>0</v>
      </c>
    </row>
    <row r="25" spans="1:12" s="18" customFormat="1" x14ac:dyDescent="0.3">
      <c r="A25" s="31" t="s">
        <v>162</v>
      </c>
      <c r="B25" s="11">
        <v>15</v>
      </c>
      <c r="C25" s="15">
        <v>3</v>
      </c>
      <c r="D25" s="15">
        <v>2</v>
      </c>
      <c r="E25" s="15" t="s">
        <v>115</v>
      </c>
      <c r="F25" s="15" t="s">
        <v>116</v>
      </c>
      <c r="G25" s="15"/>
      <c r="H25" s="15">
        <f>SUM(I25:L25)</f>
        <v>0</v>
      </c>
      <c r="I25" s="15">
        <v>0</v>
      </c>
      <c r="J25" s="15">
        <v>0</v>
      </c>
      <c r="K25" s="15">
        <v>0</v>
      </c>
      <c r="L25" s="15">
        <v>0</v>
      </c>
    </row>
    <row r="26" spans="1:12" s="18" customFormat="1" x14ac:dyDescent="0.3">
      <c r="A26" s="31" t="s">
        <v>162</v>
      </c>
      <c r="B26" s="11">
        <v>16</v>
      </c>
      <c r="C26" s="15">
        <v>3</v>
      </c>
      <c r="D26" s="15">
        <v>2</v>
      </c>
      <c r="E26" s="15" t="s">
        <v>117</v>
      </c>
      <c r="F26" s="15" t="s">
        <v>118</v>
      </c>
      <c r="G26" s="15">
        <v>915980988</v>
      </c>
      <c r="H26" s="15">
        <f>SUM(I26:L26)</f>
        <v>0</v>
      </c>
      <c r="I26" s="15">
        <v>0</v>
      </c>
      <c r="J26" s="15">
        <v>0</v>
      </c>
      <c r="K26" s="15">
        <v>0</v>
      </c>
      <c r="L26" s="15">
        <v>0</v>
      </c>
    </row>
    <row r="27" spans="1:12" s="18" customFormat="1" x14ac:dyDescent="0.3">
      <c r="A27" s="31" t="s">
        <v>162</v>
      </c>
      <c r="B27" s="11">
        <v>17</v>
      </c>
      <c r="C27" s="15">
        <v>3</v>
      </c>
      <c r="D27" s="15">
        <v>1</v>
      </c>
      <c r="E27" s="15" t="s">
        <v>153</v>
      </c>
      <c r="F27" s="15" t="s">
        <v>154</v>
      </c>
      <c r="G27" s="15">
        <v>975550336</v>
      </c>
      <c r="H27" s="15">
        <f>SUM(I27:L27)</f>
        <v>21</v>
      </c>
      <c r="I27" s="15">
        <v>0</v>
      </c>
      <c r="J27" s="15">
        <v>9</v>
      </c>
      <c r="K27" s="15">
        <v>0</v>
      </c>
      <c r="L27" s="15">
        <v>12</v>
      </c>
    </row>
    <row r="28" spans="1:12" s="18" customFormat="1" x14ac:dyDescent="0.3">
      <c r="A28" s="31" t="s">
        <v>163</v>
      </c>
      <c r="B28" s="16">
        <v>1</v>
      </c>
      <c r="C28" s="15">
        <v>3</v>
      </c>
      <c r="D28" s="15">
        <v>3</v>
      </c>
      <c r="E28" s="15" t="s">
        <v>121</v>
      </c>
      <c r="F28" s="15" t="s">
        <v>122</v>
      </c>
      <c r="G28" s="15">
        <v>916840948</v>
      </c>
      <c r="H28" s="15">
        <f>SUM(I28:L28)</f>
        <v>12</v>
      </c>
      <c r="I28" s="15">
        <v>0</v>
      </c>
      <c r="J28" s="15">
        <v>12</v>
      </c>
      <c r="K28" s="15">
        <v>0</v>
      </c>
      <c r="L28" s="15">
        <v>0</v>
      </c>
    </row>
    <row r="29" spans="1:12" s="18" customFormat="1" x14ac:dyDescent="0.3">
      <c r="A29" s="31" t="s">
        <v>163</v>
      </c>
      <c r="B29" s="16">
        <v>2</v>
      </c>
      <c r="C29" s="15">
        <v>3</v>
      </c>
      <c r="D29" s="15">
        <v>3</v>
      </c>
      <c r="E29" s="15" t="s">
        <v>123</v>
      </c>
      <c r="F29" s="15" t="s">
        <v>124</v>
      </c>
      <c r="G29" s="15">
        <v>988134779</v>
      </c>
      <c r="H29" s="15">
        <f>SUM(I29:L29)</f>
        <v>12</v>
      </c>
      <c r="I29" s="15">
        <v>0</v>
      </c>
      <c r="J29" s="15">
        <v>12</v>
      </c>
      <c r="K29" s="15">
        <v>0</v>
      </c>
      <c r="L29" s="15">
        <v>0</v>
      </c>
    </row>
    <row r="30" spans="1:12" s="18" customFormat="1" x14ac:dyDescent="0.3">
      <c r="A30" s="31" t="s">
        <v>163</v>
      </c>
      <c r="B30" s="16">
        <v>3</v>
      </c>
      <c r="C30" s="15">
        <v>3</v>
      </c>
      <c r="D30" s="15">
        <v>3</v>
      </c>
      <c r="E30" s="15" t="s">
        <v>125</v>
      </c>
      <c r="F30" s="15" t="s">
        <v>126</v>
      </c>
      <c r="G30" s="15">
        <v>983220557</v>
      </c>
      <c r="H30" s="15">
        <f>SUM(I30:L30)</f>
        <v>12</v>
      </c>
      <c r="I30" s="15">
        <v>0</v>
      </c>
      <c r="J30" s="15">
        <v>12</v>
      </c>
      <c r="K30" s="15">
        <v>0</v>
      </c>
      <c r="L30" s="15">
        <v>0</v>
      </c>
    </row>
    <row r="31" spans="1:12" s="18" customFormat="1" x14ac:dyDescent="0.3">
      <c r="A31" s="31" t="s">
        <v>163</v>
      </c>
      <c r="B31" s="16">
        <v>4</v>
      </c>
      <c r="C31" s="15">
        <v>3</v>
      </c>
      <c r="D31" s="15">
        <v>3</v>
      </c>
      <c r="E31" s="15" t="s">
        <v>127</v>
      </c>
      <c r="F31" s="15" t="s">
        <v>128</v>
      </c>
      <c r="G31" s="15">
        <v>975102207</v>
      </c>
      <c r="H31" s="15">
        <f>SUM(I31:L31)</f>
        <v>3</v>
      </c>
      <c r="I31" s="15">
        <v>0</v>
      </c>
      <c r="J31" s="15">
        <v>3</v>
      </c>
      <c r="K31" s="15">
        <v>0</v>
      </c>
      <c r="L31" s="15">
        <v>0</v>
      </c>
    </row>
    <row r="32" spans="1:12" s="18" customFormat="1" x14ac:dyDescent="0.3">
      <c r="A32" s="31" t="s">
        <v>163</v>
      </c>
      <c r="B32" s="16">
        <v>5</v>
      </c>
      <c r="C32" s="15">
        <v>3</v>
      </c>
      <c r="D32" s="15">
        <v>3</v>
      </c>
      <c r="E32" s="15" t="s">
        <v>129</v>
      </c>
      <c r="F32" s="15" t="s">
        <v>130</v>
      </c>
      <c r="G32" s="15">
        <v>952219268</v>
      </c>
      <c r="H32" s="15">
        <f>SUM(I32:L32)</f>
        <v>15</v>
      </c>
      <c r="I32" s="15">
        <v>0</v>
      </c>
      <c r="J32" s="15">
        <v>12</v>
      </c>
      <c r="K32" s="15">
        <v>0</v>
      </c>
      <c r="L32" s="15">
        <v>3</v>
      </c>
    </row>
    <row r="33" spans="1:12" s="18" customFormat="1" x14ac:dyDescent="0.3">
      <c r="A33" s="31" t="s">
        <v>163</v>
      </c>
      <c r="B33" s="16">
        <v>6</v>
      </c>
      <c r="C33" s="15">
        <v>3</v>
      </c>
      <c r="D33" s="15">
        <v>1</v>
      </c>
      <c r="E33" s="15" t="s">
        <v>131</v>
      </c>
      <c r="F33" s="15" t="s">
        <v>132</v>
      </c>
      <c r="G33" s="15">
        <v>935526596</v>
      </c>
      <c r="H33" s="15">
        <f>SUM(I33:L33)</f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8" customFormat="1" x14ac:dyDescent="0.3">
      <c r="A34" s="31" t="s">
        <v>163</v>
      </c>
      <c r="B34" s="16">
        <v>7</v>
      </c>
      <c r="C34" s="15">
        <v>3</v>
      </c>
      <c r="D34" s="15">
        <v>1</v>
      </c>
      <c r="E34" s="15" t="s">
        <v>133</v>
      </c>
      <c r="F34" s="15" t="s">
        <v>134</v>
      </c>
      <c r="G34" s="15">
        <v>985597932</v>
      </c>
      <c r="H34" s="15">
        <f>SUM(I34:L34)</f>
        <v>21</v>
      </c>
      <c r="I34" s="15">
        <v>0</v>
      </c>
      <c r="J34" s="15">
        <v>12</v>
      </c>
      <c r="K34" s="15">
        <v>0</v>
      </c>
      <c r="L34" s="15">
        <v>9</v>
      </c>
    </row>
    <row r="35" spans="1:12" s="18" customFormat="1" x14ac:dyDescent="0.3">
      <c r="A35" s="31" t="s">
        <v>163</v>
      </c>
      <c r="B35" s="16">
        <v>8</v>
      </c>
      <c r="C35" s="15">
        <v>3</v>
      </c>
      <c r="D35" s="15">
        <v>1</v>
      </c>
      <c r="E35" s="15" t="s">
        <v>135</v>
      </c>
      <c r="F35" s="15" t="s">
        <v>136</v>
      </c>
      <c r="G35" s="15">
        <v>988057509</v>
      </c>
      <c r="H35" s="15">
        <f>SUM(I35:L35)</f>
        <v>15</v>
      </c>
      <c r="I35" s="15">
        <v>0</v>
      </c>
      <c r="J35" s="15">
        <v>9</v>
      </c>
      <c r="K35" s="15">
        <v>0</v>
      </c>
      <c r="L35" s="15">
        <v>6</v>
      </c>
    </row>
    <row r="36" spans="1:12" s="18" customFormat="1" x14ac:dyDescent="0.3">
      <c r="A36" s="31" t="s">
        <v>163</v>
      </c>
      <c r="B36" s="16">
        <v>9</v>
      </c>
      <c r="C36" s="15">
        <v>3</v>
      </c>
      <c r="D36" s="15">
        <v>1</v>
      </c>
      <c r="E36" s="15" t="s">
        <v>137</v>
      </c>
      <c r="F36" s="15" t="s">
        <v>138</v>
      </c>
      <c r="G36" s="15">
        <v>977388796</v>
      </c>
      <c r="H36" s="15">
        <f>SUM(I36:L36)</f>
        <v>6</v>
      </c>
      <c r="I36" s="15">
        <v>0</v>
      </c>
      <c r="J36" s="15">
        <v>6</v>
      </c>
      <c r="K36" s="15">
        <v>0</v>
      </c>
      <c r="L36" s="15">
        <v>0</v>
      </c>
    </row>
    <row r="37" spans="1:12" s="18" customFormat="1" x14ac:dyDescent="0.3">
      <c r="A37" s="31" t="s">
        <v>163</v>
      </c>
      <c r="B37" s="16">
        <v>10</v>
      </c>
      <c r="C37" s="15">
        <v>3</v>
      </c>
      <c r="D37" s="15">
        <v>1</v>
      </c>
      <c r="E37" s="15" t="s">
        <v>139</v>
      </c>
      <c r="F37" s="15" t="s">
        <v>140</v>
      </c>
      <c r="G37" s="15">
        <v>977091823</v>
      </c>
      <c r="H37" s="15">
        <f>SUM(I37:L37)</f>
        <v>3</v>
      </c>
      <c r="I37" s="15">
        <v>0</v>
      </c>
      <c r="J37" s="15">
        <v>0</v>
      </c>
      <c r="K37" s="15">
        <v>0</v>
      </c>
      <c r="L37" s="15">
        <v>3</v>
      </c>
    </row>
    <row r="38" spans="1:12" s="18" customFormat="1" x14ac:dyDescent="0.3">
      <c r="A38" s="31" t="s">
        <v>163</v>
      </c>
      <c r="B38" s="16">
        <v>11</v>
      </c>
      <c r="C38" s="15">
        <v>3</v>
      </c>
      <c r="D38" s="15">
        <v>1</v>
      </c>
      <c r="E38" s="15" t="s">
        <v>141</v>
      </c>
      <c r="F38" s="15" t="s">
        <v>142</v>
      </c>
      <c r="G38" s="15">
        <v>958813058</v>
      </c>
      <c r="H38" s="15">
        <f>SUM(I38:L38)</f>
        <v>0</v>
      </c>
      <c r="I38" s="15">
        <v>0</v>
      </c>
      <c r="J38" s="15">
        <v>0</v>
      </c>
      <c r="K38" s="15">
        <v>0</v>
      </c>
      <c r="L38" s="15">
        <v>0</v>
      </c>
    </row>
    <row r="39" spans="1:12" s="18" customFormat="1" x14ac:dyDescent="0.3">
      <c r="A39" s="31" t="s">
        <v>163</v>
      </c>
      <c r="B39" s="16">
        <v>12</v>
      </c>
      <c r="C39" s="15">
        <v>3</v>
      </c>
      <c r="D39" s="15">
        <v>2</v>
      </c>
      <c r="E39" s="15" t="s">
        <v>143</v>
      </c>
      <c r="F39" s="15" t="s">
        <v>155</v>
      </c>
      <c r="G39" s="15">
        <v>911846268</v>
      </c>
      <c r="H39" s="15">
        <f>SUM(I39:L39)</f>
        <v>6</v>
      </c>
      <c r="I39" s="15">
        <v>0</v>
      </c>
      <c r="J39" s="15">
        <v>0</v>
      </c>
      <c r="K39" s="15">
        <v>0</v>
      </c>
      <c r="L39" s="15">
        <v>6</v>
      </c>
    </row>
    <row r="40" spans="1:12" s="18" customFormat="1" x14ac:dyDescent="0.3">
      <c r="A40" s="31" t="s">
        <v>163</v>
      </c>
      <c r="B40" s="16">
        <v>13</v>
      </c>
      <c r="C40" s="15">
        <v>3</v>
      </c>
      <c r="D40" s="15">
        <v>3</v>
      </c>
      <c r="E40" s="15" t="s">
        <v>144</v>
      </c>
      <c r="F40" s="15" t="s">
        <v>145</v>
      </c>
      <c r="G40" s="15">
        <v>988784591</v>
      </c>
      <c r="H40" s="15">
        <f>SUM(I40:L40)</f>
        <v>3</v>
      </c>
      <c r="I40" s="15">
        <v>0</v>
      </c>
      <c r="J40" s="15">
        <v>3</v>
      </c>
      <c r="K40" s="15">
        <v>0</v>
      </c>
      <c r="L40" s="15">
        <v>0</v>
      </c>
    </row>
    <row r="41" spans="1:12" s="18" customFormat="1" x14ac:dyDescent="0.3">
      <c r="A41" s="31" t="s">
        <v>163</v>
      </c>
      <c r="B41" s="16">
        <v>14</v>
      </c>
      <c r="C41" s="15">
        <v>3</v>
      </c>
      <c r="D41" s="15">
        <v>3</v>
      </c>
      <c r="E41" s="15" t="s">
        <v>156</v>
      </c>
      <c r="F41" s="15" t="s">
        <v>157</v>
      </c>
      <c r="G41" s="15">
        <v>988463846</v>
      </c>
      <c r="H41" s="15">
        <f>SUM(I41:L41)</f>
        <v>6</v>
      </c>
      <c r="I41" s="15">
        <v>0</v>
      </c>
      <c r="J41" s="15">
        <v>6</v>
      </c>
      <c r="K41" s="15">
        <v>0</v>
      </c>
      <c r="L41" s="15">
        <v>0</v>
      </c>
    </row>
    <row r="42" spans="1:12" s="18" customFormat="1" x14ac:dyDescent="0.3">
      <c r="A42" s="31" t="s">
        <v>163</v>
      </c>
      <c r="B42" s="16">
        <v>15</v>
      </c>
      <c r="C42" s="15">
        <v>3</v>
      </c>
      <c r="D42" s="15">
        <v>3</v>
      </c>
      <c r="E42" s="15" t="s">
        <v>158</v>
      </c>
      <c r="F42" s="15" t="s">
        <v>159</v>
      </c>
      <c r="G42" s="15">
        <v>971303118</v>
      </c>
      <c r="H42" s="15">
        <f>SUM(I42:L42)</f>
        <v>15</v>
      </c>
      <c r="I42" s="15">
        <v>0</v>
      </c>
      <c r="J42" s="15">
        <v>9</v>
      </c>
      <c r="K42" s="15">
        <v>0</v>
      </c>
      <c r="L42" s="15">
        <v>6</v>
      </c>
    </row>
    <row r="43" spans="1:12" s="18" customFormat="1" x14ac:dyDescent="0.3">
      <c r="A43" s="31" t="s">
        <v>163</v>
      </c>
      <c r="B43" s="16">
        <v>16</v>
      </c>
      <c r="C43" s="15">
        <v>3</v>
      </c>
      <c r="D43" s="15">
        <v>1</v>
      </c>
      <c r="E43" s="15" t="s">
        <v>160</v>
      </c>
      <c r="F43" s="15" t="s">
        <v>161</v>
      </c>
      <c r="G43" s="15">
        <v>985782518</v>
      </c>
      <c r="H43" s="15">
        <f>SUM(I43:L43)</f>
        <v>3</v>
      </c>
      <c r="I43" s="15">
        <v>0</v>
      </c>
      <c r="J43" s="15">
        <v>0</v>
      </c>
      <c r="K43" s="15">
        <v>0</v>
      </c>
      <c r="L43" s="15">
        <v>3</v>
      </c>
    </row>
    <row r="44" spans="1:12" s="18" customFormat="1" x14ac:dyDescent="0.3">
      <c r="A44" s="31" t="s">
        <v>163</v>
      </c>
      <c r="B44" s="16">
        <v>17</v>
      </c>
      <c r="C44" s="15">
        <v>3</v>
      </c>
      <c r="D44" s="15">
        <v>1</v>
      </c>
      <c r="E44" s="15" t="s">
        <v>119</v>
      </c>
      <c r="F44" s="15" t="s">
        <v>120</v>
      </c>
      <c r="G44" s="15">
        <v>986818255</v>
      </c>
      <c r="H44" s="15">
        <f>SUM(I44:L44)</f>
        <v>0</v>
      </c>
      <c r="I44" s="15">
        <v>0</v>
      </c>
      <c r="J44" s="15">
        <v>0</v>
      </c>
      <c r="K44" s="15">
        <v>0</v>
      </c>
      <c r="L44" s="15">
        <v>0</v>
      </c>
    </row>
    <row r="45" spans="1:12" s="18" customFormat="1" x14ac:dyDescent="0.3"/>
    <row r="46" spans="1:12" s="18" customFormat="1" x14ac:dyDescent="0.3"/>
    <row r="47" spans="1:12" s="18" customFormat="1" x14ac:dyDescent="0.3"/>
    <row r="48" spans="1:12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</sheetData>
  <sortState ref="A28:M44">
    <sortCondition ref="B28:B44"/>
  </sortState>
  <mergeCells count="2">
    <mergeCell ref="A1:G1"/>
    <mergeCell ref="H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1</vt:i4>
      </vt:variant>
    </vt:vector>
  </HeadingPairs>
  <TitlesOfParts>
    <vt:vector size="6" baseType="lpstr">
      <vt:lpstr>上銀</vt:lpstr>
      <vt:lpstr>百容</vt:lpstr>
      <vt:lpstr>人札</vt:lpstr>
      <vt:lpstr>工作表1</vt:lpstr>
      <vt:lpstr>1126缺曠</vt:lpstr>
      <vt:lpstr>上銀!Print_Titles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</dc:creator>
  <cp:lastModifiedBy>B0219-2</cp:lastModifiedBy>
  <cp:lastPrinted>2014-10-16T01:13:53Z</cp:lastPrinted>
  <dcterms:created xsi:type="dcterms:W3CDTF">2014-09-10T07:42:45Z</dcterms:created>
  <dcterms:modified xsi:type="dcterms:W3CDTF">2014-12-03T06:14:43Z</dcterms:modified>
</cp:coreProperties>
</file>